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Z:\3_RECORDS\Manufacturer\BGD\Certificate_Inspection\Anda\"/>
    </mc:Choice>
  </mc:AlternateContent>
  <xr:revisionPtr revIDLastSave="0" documentId="13_ncr:1_{A62E015B-1D1B-4C97-83A9-2E4063E1A4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" sheetId="1" r:id="rId1"/>
    <sheet name="manu" sheetId="4" r:id="rId2"/>
  </sheets>
  <externalReferences>
    <externalReference r:id="rId3"/>
  </externalReferences>
  <definedNames>
    <definedName name="ManTab">[1]!Tableau1[#Data]</definedName>
    <definedName name="Segment_Name_Manufacturer">#N/A</definedName>
  </definedNames>
  <calcPr calcId="191029"/>
  <pivotCaches>
    <pivotCache cacheId="26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Randi Eriksen</author>
  </authors>
  <commentList>
    <comment ref="E4" authorId="0" shapeId="0" xr:uid="{00000000-0006-0000-0000-000001000000}">
      <text>
        <r>
          <rPr>
            <b/>
            <sz val="12"/>
            <color indexed="12"/>
            <rFont val="Arial"/>
            <family val="2"/>
          </rPr>
          <t>Add number:</t>
        </r>
        <r>
          <rPr>
            <sz val="9"/>
            <color indexed="81"/>
            <rFont val="Arial"/>
            <family val="2"/>
          </rPr>
          <t xml:space="preserve">
from Z:\5_matrix\
73_2_matrix</t>
        </r>
      </text>
    </comment>
    <comment ref="E8" authorId="0" shapeId="0" xr:uid="{00000000-0006-0000-0000-000002000000}">
      <text>
        <r>
          <rPr>
            <b/>
            <sz val="12"/>
            <color indexed="12"/>
            <rFont val="Arial"/>
            <family val="2"/>
          </rPr>
          <t>Choose:</t>
        </r>
        <r>
          <rPr>
            <sz val="9"/>
            <color indexed="81"/>
            <rFont val="Arial"/>
            <family val="2"/>
          </rPr>
          <t xml:space="preserve">
manufacturer from sheet manu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7A32FE-DFD5-4940-B204-AF7D6C49CF6A}" name="Lancer la requête à partir de Retrieve_manu_addr_data" type="1" refreshedVersion="8" background="1" refreshOnLoad="1" saveData="1">
    <dbPr connection="DBQ=\\AirTurquoise\Documents\4_OFFICE_DOCUMENTS\Address_Manufacturer\Address_manufacturer\Address_manufacturer_rev04.xlsx;DefaultDir=\\AirTurquoise\Documents\4_OFFICE_DOCUMENTS\Address_Manufacturer\Address_manufacturer;Driver={Microsoft Excel Driver (*.xls, *.xlsx, *.xlsm, *.xlsb)};DriverId=1046;FIL=excel 12.0;MaxBufferSize=2048;MaxScanRows=8;PageTimeout=5;ReadOnly=0;SafeTransactions=0;Threads=3;UserCommitSync=Yes;" command="SELECT DataBaseManuf.`Name Manufacturer`, DataBaseManuf.Representative, DataBaseManuf.Street, DataBaseManuf.`Zip / Palace`, DataBaseManuf.Country_x000d__x000a_FROM DataBaseManuf DataBaseManuf"/>
  </connection>
</connections>
</file>

<file path=xl/sharedStrings.xml><?xml version="1.0" encoding="utf-8"?>
<sst xmlns="http://schemas.openxmlformats.org/spreadsheetml/2006/main" count="60" uniqueCount="53">
  <si>
    <t>Inspection certificate number:</t>
  </si>
  <si>
    <t>Manufacturer data</t>
  </si>
  <si>
    <t>Manufacturer name:</t>
  </si>
  <si>
    <t>Street:</t>
  </si>
  <si>
    <t>Post code / place:</t>
  </si>
  <si>
    <t>Country:</t>
  </si>
  <si>
    <t>Sample data</t>
  </si>
  <si>
    <t>Name:</t>
  </si>
  <si>
    <t>Size:</t>
  </si>
  <si>
    <t>Min weight in flight [kg]:</t>
  </si>
  <si>
    <t>Max weight in flight [kg]:</t>
  </si>
  <si>
    <t>Weight [kg]:</t>
  </si>
  <si>
    <t>Single-seater</t>
  </si>
  <si>
    <t>Date of reception:</t>
  </si>
  <si>
    <t>Test report summary</t>
  </si>
  <si>
    <t>Result</t>
  </si>
  <si>
    <t>Place</t>
  </si>
  <si>
    <t>Date of test</t>
  </si>
  <si>
    <t>Villeneuve</t>
  </si>
  <si>
    <t>Issue data</t>
  </si>
  <si>
    <t>Place of declaration:</t>
  </si>
  <si>
    <t>Date of issue:</t>
  </si>
  <si>
    <t>Managing Director:</t>
  </si>
  <si>
    <t>Signature:</t>
  </si>
  <si>
    <t>Sample load serial number:</t>
  </si>
  <si>
    <t>The declaration must not be reproduced in part without the written permission of Air Turquoise SA.</t>
  </si>
  <si>
    <t xml:space="preserve">Paraglider inspection certificate </t>
  </si>
  <si>
    <t>Number of seat:</t>
  </si>
  <si>
    <t>n/a</t>
  </si>
  <si>
    <t>91.23 | Shock loading test:</t>
  </si>
  <si>
    <t>91.23 | Sustained loading test:</t>
  </si>
  <si>
    <t>91.22 | Flight test:</t>
  </si>
  <si>
    <t>91.24 | Measurement:</t>
  </si>
  <si>
    <t>91.27 | Suspension line calculation:</t>
  </si>
  <si>
    <t>Sample flight serial number:</t>
  </si>
  <si>
    <t>Representative:</t>
  </si>
  <si>
    <t>Andrea Wigger</t>
  </si>
  <si>
    <t>POSITIVE</t>
  </si>
  <si>
    <t>The certificate of inspection is completed with test reports, if available, number: 91.22, 91.23, 91.24, 91.25, 91.27 
(If the 91.23 tests are not done, it has been done for another size of a sample within the definition of same model)</t>
  </si>
  <si>
    <r>
      <t xml:space="preserve"> Air Turquoise SA</t>
    </r>
    <r>
      <rPr>
        <sz val="6"/>
        <rFont val="Arial"/>
        <family val="2"/>
      </rPr>
      <t>, has thoroughly tested the sample mentioned above and certifies its conformity with the following standards:</t>
    </r>
    <r>
      <rPr>
        <b/>
        <sz val="6"/>
        <rFont val="Arial"/>
        <family val="2"/>
      </rPr>
      <t xml:space="preserve"> 
EN926-2:2013+A1:2021</t>
    </r>
    <r>
      <rPr>
        <b/>
        <vertAlign val="superscript"/>
        <sz val="6"/>
        <rFont val="Arial"/>
        <family val="2"/>
      </rPr>
      <t>(1)</t>
    </r>
    <r>
      <rPr>
        <b/>
        <sz val="6"/>
        <rFont val="Arial"/>
        <family val="2"/>
      </rPr>
      <t>, EN926-1:2015 and NfL 2-565-20</t>
    </r>
  </si>
  <si>
    <t>This signature approves the validity of the test reports 91.22, 91.23, 91.24 and 91.27 (Only if test reports are applicable).</t>
  </si>
  <si>
    <r>
      <rPr>
        <vertAlign val="superscript"/>
        <sz val="6"/>
        <rFont val="Arial"/>
        <family val="2"/>
      </rPr>
      <t>(1)</t>
    </r>
    <r>
      <rPr>
        <sz val="6"/>
        <rFont val="Arial"/>
        <family val="2"/>
      </rPr>
      <t xml:space="preserve"> This standard is NOT covered by accreditation D-IS-19457-01</t>
    </r>
  </si>
  <si>
    <t>BGD Gmbh</t>
  </si>
  <si>
    <t>Bruce Goldsmith</t>
  </si>
  <si>
    <t>Am Gewerbepark 11</t>
  </si>
  <si>
    <t>9413 St-Gertraud</t>
  </si>
  <si>
    <t>Austria</t>
  </si>
  <si>
    <t>Anda</t>
  </si>
  <si>
    <t xml:space="preserve">A </t>
  </si>
  <si>
    <t>PG_2101.2023</t>
  </si>
  <si>
    <t>M</t>
  </si>
  <si>
    <t>BG1040015A</t>
  </si>
  <si>
    <t>Test done on size L, inspection PG_2103.2023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</si>
</sst>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8"/>
      <color theme="1"/>
      <name val="Arial"/>
      <family val="2"/>
    </font>
    <font>
      <b/>
      <sz val="9"/>
      <color theme="3" tint="0.39997558519241921"/>
      <name val="Arial"/>
      <family val="2"/>
    </font>
    <font>
      <sz val="9"/>
      <color indexed="81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b/>
      <vertAlign val="superscript"/>
      <sz val="6"/>
      <name val="Arial"/>
      <family val="2"/>
    </font>
    <font>
      <vertAlign val="superscript"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B05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6" fillId="0" borderId="0"/>
  </cellStyleXfs>
  <cellXfs count="4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13" fillId="0" borderId="0" xfId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16" fillId="0" borderId="0" xfId="3"/>
    <xf numFmtId="0" fontId="0" fillId="0" borderId="0" xfId="0" applyAlignment="1">
      <alignment horizontal="left"/>
    </xf>
    <xf numFmtId="164" fontId="3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0" xfId="1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2DF712B2-2005-4296-B8AF-FC7B831C48CF}"/>
    <cellStyle name="Normal 4" xfId="3" xr:uid="{FAD56A73-7F4D-4800-88B3-7BFF2586FC8C}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4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6</xdr:row>
      <xdr:rowOff>9525</xdr:rowOff>
    </xdr:from>
    <xdr:to>
      <xdr:col>3</xdr:col>
      <xdr:colOff>971550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ame Manufacturer">
              <a:extLst>
                <a:ext uri="{FF2B5EF4-FFF2-40B4-BE49-F238E27FC236}">
                  <a16:creationId xmlns:a16="http://schemas.microsoft.com/office/drawing/2014/main" id="{9E551096-595E-44C2-AB66-D230D9457A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me Manufacture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09825" y="9810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_OFFICE_DOCUMENTS/Address_Manufacturer/Address_manufacturer/Address_manufactur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line"/>
      <sheetName val="Address_manufacturer2"/>
    </sheetNames>
    <sheetDataSet>
      <sheetData sheetId="0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ra-test 4" refreshedDate="44952.69585891204" backgroundQuery="1" missingItemsLimit="0" createdVersion="7" refreshedVersion="8" minRefreshableVersion="3" recordCount="166" xr:uid="{BEE29634-2BDE-4735-A63F-AE64A6ABBFC7}">
  <cacheSource type="external" connectionId="1"/>
  <cacheFields count="5">
    <cacheField name="Name Manufacturer" numFmtId="0" sqlType="12">
      <sharedItems containsBlank="1" count="112">
        <s v="1_manufacturer"/>
        <s v="Advance Thun AG"/>
        <s v="Adventure"/>
        <s v="Aeriane SA"/>
        <s v="Aeros LTD"/>
        <s v="Aerotact Co, LTD"/>
        <s v="AIR MKG - Kortel Design"/>
        <s v="Air Vuisa"/>
        <s v="Aircross / Kontest GmbH"/>
        <s v="AirDesign GmbH"/>
        <s v="AirG distribution GmbH"/>
        <s v="AirHeart Corporation"/>
        <s v="Air-Sport"/>
        <s v="Alpride SA"/>
        <s v="Apco Aviation Ltd"/>
        <s v="Ava Sport Ltd."/>
        <s v="Axesse Eurl"/>
        <s v="Axis Paragliding"/>
        <s v="Aygunfly"/>
        <s v="Baiuca Sport"/>
        <s v="BGD Gmbh"/>
        <s v="Blue BoardSport SA"/>
        <s v="BogdanFly"/>
        <s v="Bolliger &amp; Mabillard"/>
        <s v="Charly Produkte"/>
        <s v="Companion / Evotec Ltd"/>
        <s v="Cordages Barry Ltée"/>
        <s v="Crazy Bird Paragliding"/>
        <s v="Crazy Fly s.r.o"/>
        <s v="Davinci Products Inc."/>
        <s v="Deimos"/>
        <s v="DLCO"/>
        <s v="Dudek Paragliders"/>
        <s v="Drift Paragliders s.r.o."/>
        <s v="Edel"/>
        <s v="Elspeedo"/>
        <s v="FG-Plus d.o.o."/>
        <s v="Findsterwalder GmbH"/>
        <s v="Flare"/>
        <s v="Flow Paragliders PTY LTD"/>
        <s v="Fluggeräte GmbH"/>
        <s v="Flugsau GmbH"/>
        <s v="Fly &amp; More GmbH / ICARO Paragliders"/>
        <s v="Flyfat Sàrl"/>
        <s v="Flying Compagny"/>
        <s v="Fly-market Flugsport-Zubehör GmbH &amp; Co. KG"/>
        <s v="Fresh Breeze GmbH &amp; Co. KG"/>
        <s v="Gin Gliders Inc."/>
        <s v="Gradient s.r.o"/>
        <s v="Gravity Paragliders"/>
        <s v="Gravity GmbH"/>
        <s v="High Adventure"/>
        <s v="Higlider SAS - Trekking Parapentes"/>
        <s v="Impuls"/>
        <s v="Ivy Glider"/>
        <s v="J.M. International Co., Ltd."/>
        <s v="Karpo Fly s.r.o."/>
        <s v="Krilo d.o.o."/>
        <s v="Leechute Co. Ltd."/>
        <s v="Level Wings"/>
        <s v="Mac Para Technology"/>
        <s v="Maya Parasut Ltd Sti "/>
        <s v="MCC Aviation SA"/>
        <s v="Millet Mountain Group SAS"/>
        <s v="Neo SAS"/>
        <s v="Nervures"/>
        <s v="Niviuk Gliders"/>
        <s v="Nova Vertriebsgesellschaft m.b.H."/>
        <s v="Oekosoft AG"/>
        <s v="On Paraglider"/>
        <s v="Onika Paragliders"/>
        <s v="Ozone Gliders"/>
        <s v="Pagfly"/>
        <s v="ParAAvis Co."/>
        <s v="Paragliding.tech SARL"/>
        <s v="Paramotores Air-Future, S.L."/>
        <s v="Parashop"/>
        <s v="POK Fly 3000, s.r.o."/>
        <s v="POWAIR sp. z o.o."/>
        <s v="Pro-Design Hofbauer GmbH"/>
        <s v="Rid'Air"/>
        <s v="S.E.A. Paragliders"/>
        <s v="Scene-Concept"/>
        <s v="Sky Country"/>
        <s v="Sky Guru"/>
        <s v="Sky Paragliders a.s."/>
        <s v="SkyBean Ltd."/>
        <s v="Skyjam"/>
        <s v="SkyLine Israel"/>
        <s v="Skywalk GmbH &amp; Co. KG"/>
        <s v="Sol Paragliders - SOL SPORTS Ind. e  Com. Ltda"/>
        <s v="Squirrel LLC"/>
        <s v="Sungliders"/>
        <s v="Supair SAS"/>
        <s v="Swing Flugsportgeräte GmbH"/>
        <s v="Trekking-Parapentes"/>
        <s v="Triple Seven Jadralna padala d.o.o."/>
        <s v="Troy Paragliders"/>
        <s v="Turnpoint fastline GmbH"/>
        <s v="UP International"/>
        <s v="U-Turn GmbH"/>
        <s v="Velocity Paragliders USA"/>
        <s v="Vital Parachute Inc."/>
        <s v="Way Gliders "/>
        <s v="WildPlay Niagara Falls"/>
        <s v="Windtech Paragliders"/>
        <s v="Woody Valley srl"/>
        <s v="X-Dream Fly"/>
        <s v="Xtreme Paragliding"/>
        <s v="Yannick Flugi"/>
        <s v="Zip-Flyer LLC"/>
        <m/>
      </sharedItems>
    </cacheField>
    <cacheField name="Representative" numFmtId="0" sqlType="12">
      <sharedItems containsBlank="1" count="111">
        <s v="Representative"/>
        <s v="Rolf Zeltner"/>
        <s v="Andrea Testoni"/>
        <s v="Bernard Bleeckx"/>
        <s v="Sudak Alexei "/>
        <s v="Miyuki tanaka"/>
        <s v="Max Jeanpierre"/>
        <s v="Sasa Vulic"/>
        <s v="Konrad Görg"/>
        <s v="Stephan Stiegler"/>
        <s v="Simon Klemenc"/>
        <s v="Jung Dong"/>
        <s v="Krzysztof Dudzinki"/>
        <s v="Marc-Antoine Schaer"/>
        <s v="Mr. Cohn Jonathan"/>
        <s v="Angel Stamenov"/>
        <s v="Bertrand Collet"/>
        <s v="Radek Šimoník"/>
        <s v="Halil Aygün"/>
        <s v="Raphael A. Risspoli"/>
        <s v="Bruce Goldsmith"/>
        <s v="Fabienne Kaufmann"/>
        <s v="Voinov Bogdan Romanovich"/>
        <s v="Valentin Plüer"/>
        <s v="Thomas Ide"/>
        <s v="Peter Mack"/>
        <s v="Benoit Thibert"/>
        <s v="Julien Caquineau"/>
        <s v="Juraj Bukovcak"/>
        <s v="Jihun Lee"/>
        <s v="Tom Clark"/>
        <s v="Thomas Bourdeau"/>
        <s v="POWAIR sp. z o.o."/>
        <s v="Stanislav Klikar"/>
        <s v="Jung-Jun Yoo"/>
        <s v="Alexey Rakov &amp; Dalibor Carbol"/>
        <s v="Sandi Marincic"/>
        <s v="Thomas Finsterwalder"/>
        <s v="Daniel Ziemer"/>
        <s v="Felipe Rezende"/>
        <s v="Pepi Gasteiger"/>
        <s v="Andre Bernhard"/>
        <s v="Wolfgang Kaiser"/>
        <s v="David Gétaz"/>
        <s v="M. le Blanc"/>
        <s v="Stefan Kurrle"/>
        <s v="Michael Werner"/>
        <s v="Gin Seok Song"/>
        <s v="Lukas Pohl"/>
        <s v="Shawn Witt"/>
        <s v="Stefan Berger"/>
        <s v="Urs Haari"/>
        <s v="Nicolas Brenneur"/>
        <s v="Adam Górski"/>
        <m/>
        <s v="Mr. Chae Mansoo"/>
        <s v="Dorota Pokorná"/>
        <s v="Gavric Jadranka"/>
        <s v="Jun Youn Lee"/>
        <s v="François Bon"/>
        <s v="Peter Recek"/>
        <s v="Muzaffer Can Ergin"/>
        <s v="Alexandre Paux"/>
        <s v="Antoine Lafoux"/>
        <s v="Eric Roussel"/>
        <s v="Jean-Marie Bernos"/>
        <s v="Dominique Cizeau"/>
        <s v="Philipp Medicus"/>
        <s v="Walter Stucki"/>
        <s v="Aline"/>
        <s v="Aqkino"/>
        <s v="Russell Ogden"/>
        <s v="Frederic Paganotti "/>
        <s v="Alexey Kruglov"/>
        <s v="Jean Philippe Gallat"/>
        <s v="Dominga Gento Parra"/>
        <s v="Hr. Stefan Berger"/>
        <s v="Janusz Pawera"/>
        <s v="Dominik &amp; Piotr Dudek"/>
        <s v="Herbert Hofbauer"/>
        <s v="Cyrille Mark"/>
        <s v="Mykola Solomko"/>
        <s v="Pier Gasteiger"/>
        <s v="Jean-Claude Blaser"/>
        <s v="Rakov Alexey"/>
        <s v="MR &amp; Co. d.o.o."/>
        <s v="Michal Sotek"/>
        <s v="Martin Daricek"/>
        <s v="Ales Hubabeck"/>
        <s v="Khaskin Ilia"/>
        <s v="Mr. Arne Wehrlin"/>
        <s v="Ary Carols Pradi"/>
        <s v="Mike Steen"/>
        <s v="Sung Choi"/>
        <s v="Laurent Chiabaut"/>
        <s v="Günther Wörl"/>
        <s v="Nicolas Breunneur"/>
        <s v="Aljaz Valic"/>
        <s v="Milica Marinkovic Güler"/>
        <s v="Christoph Weber"/>
        <s v="Christian Rönning"/>
        <s v="Ernst Strobl"/>
        <s v="Mike Robinson"/>
        <s v="Mr. Myung Hae Kim "/>
        <s v="Cyrille Marck"/>
        <s v="Robert Kemp"/>
        <s v="Gabriel Cañada"/>
        <s v="Simone Caldana"/>
        <s v="Geri Roschmann"/>
        <s v="Mehmet Ünlü"/>
        <s v="DTZIP Len Turner"/>
      </sharedItems>
    </cacheField>
    <cacheField name="Street" numFmtId="0" sqlType="12">
      <sharedItems containsBlank="1" count="108">
        <s v="Street"/>
        <s v="Uttigenstrasse 87"/>
        <s v="36 Rue des Osiers - Lot 9"/>
        <s v="Rue des Poiriers, 7"/>
        <s v="Post-Volynskaja str. 5"/>
        <s v="1-8-6, Mizumoto, Katsushika-ku"/>
        <s v="1096 Avenue André Lasquin"/>
        <s v="Radeta Drainca 27 "/>
        <s v="Gut Grauhof 1"/>
        <s v="Rhomberstrasse 9, 4. Stock"/>
        <s v="Bachlechnerstr. 21"/>
        <s v="450-5/F sinjang1-dong "/>
        <s v="Strazyska 13"/>
        <s v="Chemin des Chômeurs 2"/>
        <s v="Chalamish 7, Caesarea Industrial park"/>
        <s v="44, Zahari Stoyanov St. P.O. Box 334"/>
        <s v="Rue de la Guisane 27"/>
        <s v="Airport Brno Medlánky - Turistická street"/>
        <s v="Aydınlıkevler mh. 2001 sk.Çakıcıoğlu-1 apt"/>
        <s v="Rua Felipe Camarao, 355 - recreio estoril"/>
        <s v="Am Gewerbepark 11"/>
        <s v="St-Joux 16 C"/>
        <s v="Rua da Pedreira, 34. "/>
        <s v="Chemin des Dailles 31"/>
        <s v="Am Osterösch 3"/>
        <s v="Munkacsy M. Str. 8"/>
        <s v="6110, Boulvard des Grandes Prairies"/>
        <s v="Thit Jensen Gade 28, 6th"/>
        <s v="Puchovska 2096/6"/>
        <s v="53 sinchon-gil, Okcheon-myeon, Yangpyeong-gun"/>
        <s v="16193 10A, Ave"/>
        <s v="Le villaret"/>
        <s v="Ul. Centralna 2U"/>
        <s v="Kuřim ev. č. 1370"/>
        <s v="200-7, Dusan-gil, Gagok-myeon, Danyang-gun"/>
        <s v="Vyšní Lhoty 300"/>
        <s v="Pot na Crno 30"/>
        <s v="Pagodenburgstrasse 8"/>
        <s v="Windeckstrasse 4"/>
        <s v="5 Shorehaven Place"/>
        <s v="Hütte 30"/>
        <s v="Aelplerhaus 3"/>
        <s v="Hochriesstr. 1"/>
        <s v="Rte de Forel 34"/>
        <s v="19, impasse du Pré du Buisson"/>
        <s v="Am Schönebach 3"/>
        <s v="Langer Acker 11"/>
        <s v="2318-32, Baegok-daero, Mohyeon-myeon"/>
        <s v="Plzeňská 221/130"/>
        <s v="51 SE HWY W"/>
        <s v="Hütte 45"/>
        <s v="Wiesenbergstrasse 10"/>
        <s v="36 le Grand Claus"/>
        <s v="Ul. Narutowicza 3"/>
        <s v="49, Gimpo-Daero, 2004 Beon-gil"/>
        <s v="2F, 122-3 Oguem-dong, Songpa-gu"/>
        <s v="Na Frantisku 1370/5"/>
        <s v="Ilovac 29"/>
        <s v="103-202, 25#, Gyeongchung-daero"/>
        <s v="Unit 907-910, 118"/>
        <s v="Televizni 2615 - Tesla area"/>
        <s v="Oludeniz mh Ovacik cd Stadyum sk no 13  "/>
        <s v="Route de Forel 34 - La Tuilière"/>
        <s v="21 rue du Pré Faucon PAE Les Glaisins BP 60348 F"/>
        <s v="ZA des Vernays"/>
        <s v="ZI Point Sud"/>
        <s v="C. Del Ter, 6-Nave D"/>
        <s v="Auweg 14"/>
        <s v="Schachenweg 57"/>
        <s v="408, Alenul de la Résistance"/>
        <s v="Avenida Sat Pedrode - Alcântara 3980"/>
        <s v="2, Queens Drive"/>
        <s v="Rue de la Lechere 15"/>
        <s v="17A/2 st. Iskry"/>
        <s v="4B Chemin des Vareilles "/>
        <s v="Pol. Ind. El Llano – C/ Croacia, 4"/>
        <s v="Hutte 45"/>
        <s v="Havlíčkova 190/12"/>
        <s v="Zimmeterweg 4"/>
        <s v="ZI - Chemin du Wegacker"/>
        <s v="str. Ukrainska 5, apt. 13"/>
        <s v="Rte de Prélaz 3"/>
        <s v="Hotynska str.7"/>
        <s v="Cesta v Zgornji Log 67"/>
        <s v="Okruzni 39"/>
        <s v="Stare Grunty 61"/>
        <m/>
        <s v="P.B. 1247"/>
        <s v="Rua Walter Marquardt,1180 "/>
        <s v="3350 58th AVE SW"/>
        <s v="298-3 Maesan-Ri, Opo-Eup"/>
        <s v="Parc Altais / 34, rue Adrastée"/>
        <s v="An der Leiten 4"/>
        <s v="Ulica Ane Ziherlove 10"/>
        <s v="Cevatpasa mahallesi Inönü caddesi 49/16"/>
        <s v="Edlinger Str. 68"/>
        <s v="Kreuzeckbahnstr. 7"/>
        <s v="Im Neuneck 1"/>
        <s v="8591 Hogan Dam Road"/>
        <s v="4th floor, Samjin bldg. / 596 Cheonho-daero, Gwnagjin"/>
        <s v="Z.A. - Chemin du Wegacker"/>
        <s v="3659 Stanley Avenue Unit 7 Niagara Falls"/>
        <s v="Francisco Rodriguez 7"/>
        <s v="Via Linz 23"/>
        <s v="Unterbach 9"/>
        <s v="Malazgirt Mahallesi 992 Solak"/>
        <s v="Route de Lully 123"/>
        <s v="575 Lexingron Av. 4th Florr"/>
      </sharedItems>
    </cacheField>
    <cacheField name="Zip / Palace" numFmtId="0" sqlType="12">
      <sharedItems containsBlank="1" count="104">
        <s v="Zip / Place"/>
        <s v="3600 Thun"/>
        <s v="78310 Coignieres"/>
        <s v="5030 Gembloux"/>
        <s v="03061 Kiev"/>
        <s v="125-0032 Tokyo"/>
        <s v="74700 Sallanches"/>
        <s v="37201 Parunovac, Krusevac"/>
        <s v="38644 Goslar"/>
        <s v="A-6067 Absam"/>
        <s v="6020 Innsbruck"/>
        <s v="hanam-city Gyunggi-do 465-031 Seoul"/>
        <s v="34-500 Zakopane"/>
        <s v="2523 Lignières"/>
        <s v="3088900 Caesarea"/>
        <s v="3400 Montana"/>
        <s v="05240 Serre Chevalier"/>
        <s v="Brno, 621 00"/>
        <s v="Bina no: 86 No 4/7 Yenisehir Mersin"/>
        <s v="12944-001 Atibaia/SP"/>
        <s v="9413 St-Gertraud"/>
        <s v="2520 La Neuveville"/>
        <s v="Salir 8100-202 Faro region"/>
        <s v="1870 Monthey"/>
        <s v="87637 Seeg"/>
        <s v="7695 Mecseknadasd"/>
        <s v="Montréal, Québec"/>
        <s v="8000 Aarhus"/>
        <s v="914 41 Nemsova"/>
        <s v="Gyeonggi-do 12505"/>
        <s v="Surrey, BC"/>
        <s v="05120 ST MARTIN DE QUEYRIERES"/>
        <s v="86-031 Osielsko"/>
        <s v="664 34 Kuřim"/>
        <s v="Chungcheongbuk-do, 27021"/>
        <s v="73951 Frýdek-Místek"/>
        <s v="1217 Vodice"/>
        <s v="81247 München"/>
        <s v="83250 Marquarstein"/>
        <s v="Varsity Lakes 4227 QLD"/>
        <s v="6345 Kössen"/>
        <s v="6388 Grafenort"/>
        <s v="83126 Flintsbach"/>
        <s v="1091 Grandvaux"/>
        <s v="74370 Argonay"/>
        <s v="87637 Eisenberg"/>
        <s v="30900 Wedemark / Bissendorf"/>
        <s v="17036 Cheoin-gu, Yongin-si, Gyeonggi-do"/>
        <s v="150 00 Praha 5 - Motol"/>
        <s v="Clinton, MO 64735"/>
        <s v="6383 Dallenwil"/>
        <s v="34270 St-Mathieu de Treviers"/>
        <s v="37-450 Stalowa Wola"/>
        <s v="Tongjineup, Gimpo-si, Gyeonggi-do"/>
        <s v="138-130 Seoul"/>
        <s v="73535 Horni Sucha"/>
        <s v="47 000 Karlovac"/>
        <s v="1422 beon-gil, Gwangju-si, Gyeonggi-do"/>
        <s v="Connaught Road West"/>
        <s v="756 61 Roznov pod Radhostem"/>
        <s v="Fethiye Mugle"/>
        <s v="74943 Annecy-Le-Vieux Cedex"/>
        <s v="74210 Doussard"/>
        <s v="65260 Soulom "/>
        <s v="17165 La Cellera de Ter Girona"/>
        <s v="6124 Terfens"/>
        <s v="8400 Winterthur"/>
        <s v="38920-Crolles"/>
        <s v="Magalhaes Bastos - Rio de Janeiro  "/>
        <s v="LA46LN"/>
        <s v="1630 Bulle"/>
        <s v="129344 Moscow "/>
        <s v="F25000 Besançon"/>
        <s v="13630 Socuéllamos – C.REAL"/>
        <s v="737 01 Český Těšín"/>
        <s v="68830 Oderen"/>
        <s v="20801 Kamianka"/>
        <s v="1807 Blonay"/>
        <s v="58007 Chernivtsi"/>
        <s v="SI - 1000 Ljubljana"/>
        <s v="73911 Frydlant n.O."/>
        <s v="84104 Bratislava"/>
        <m/>
        <s v="5958714 Bat-Yam"/>
        <s v="Cep 89259-565 Jaraguá do Sul, SC"/>
        <s v="Seatlle, WA, 98116"/>
        <s v="Gwangju City, Gyeonggi"/>
        <s v="74650 Chavanod"/>
        <s v="82290 Landsberied"/>
        <s v="34270 ST Mathieu De Treviers"/>
        <s v="1000 Ljubljana"/>
        <s v="17000 Merkez / çanakkale"/>
        <s v="83071 Stephanskirchen / Baierbach"/>
        <s v="82467 Garmisch-Partenkirchen"/>
        <s v="78609 Tuningen"/>
        <s v="Valley Springs Ca 95252"/>
        <s v="Seoul 04986"/>
        <s v="Ontario L2E 0A6"/>
        <s v="33201 Gijon - Asturias"/>
        <s v="38121 Trento"/>
        <s v="6653 Bach"/>
        <s v="9/9 Dikmen Çankaya - Ankara"/>
        <s v="1233 Lully"/>
        <s v="10022 New York"/>
      </sharedItems>
    </cacheField>
    <cacheField name="Country" numFmtId="0" sqlType="12">
      <sharedItems containsBlank="1" count="43">
        <s v="Country"/>
        <s v="Switzerland"/>
        <s v="France"/>
        <s v="Belgique"/>
        <s v="Ukraine"/>
        <s v="Japan"/>
        <s v="Serbia"/>
        <s v="Germany"/>
        <s v="Austria"/>
        <s v="Korea Republic"/>
        <s v="Poland"/>
        <s v="Israel"/>
        <s v="Bulgaria"/>
        <s v="Czech Republic"/>
        <s v="Turkey"/>
        <s v="Brasil"/>
        <s v="Portugal"/>
        <s v="Suisse"/>
        <s v="Hungary"/>
        <s v="H1P 1A2 Canada"/>
        <s v="Denmark"/>
        <s v="Slovakia"/>
        <s v="Republic of Korea"/>
        <s v="Canada, V4A 9R6"/>
        <s v="Slovenia"/>
        <s v="B.R. Deutschland"/>
        <s v="Australia"/>
        <s v="Rep. of Korea"/>
        <s v="USA"/>
        <s v="Korea"/>
        <s v="Croatia"/>
        <s v="Hong Kong"/>
        <s v="Spain"/>
        <s v="Brasil-cep.21735-210"/>
        <s v="Brasil-cep 21735-210"/>
        <s v="UK"/>
        <s v="Russia"/>
        <s v="Czech Republik"/>
        <m/>
        <s v="Brazil"/>
        <s v="464-893 South Korea"/>
        <s v="Canada  "/>
        <s v="Italy"/>
      </sharedItems>
    </cacheField>
  </cacheFields>
  <extLst>
    <ext xmlns:x14="http://schemas.microsoft.com/office/spreadsheetml/2009/9/main" uri="{725AE2AE-9491-48be-B2B4-4EB974FC3084}">
      <x14:pivotCacheDefinition pivotCacheId="2139578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4"/>
    <x v="4"/>
    <x v="4"/>
    <x v="4"/>
  </r>
  <r>
    <x v="5"/>
    <x v="5"/>
    <x v="5"/>
    <x v="5"/>
    <x v="5"/>
  </r>
  <r>
    <x v="6"/>
    <x v="6"/>
    <x v="6"/>
    <x v="6"/>
    <x v="2"/>
  </r>
  <r>
    <x v="7"/>
    <x v="7"/>
    <x v="7"/>
    <x v="7"/>
    <x v="6"/>
  </r>
  <r>
    <x v="8"/>
    <x v="8"/>
    <x v="8"/>
    <x v="8"/>
    <x v="7"/>
  </r>
  <r>
    <x v="9"/>
    <x v="9"/>
    <x v="9"/>
    <x v="9"/>
    <x v="8"/>
  </r>
  <r>
    <x v="10"/>
    <x v="10"/>
    <x v="10"/>
    <x v="10"/>
    <x v="8"/>
  </r>
  <r>
    <x v="11"/>
    <x v="11"/>
    <x v="11"/>
    <x v="11"/>
    <x v="9"/>
  </r>
  <r>
    <x v="12"/>
    <x v="12"/>
    <x v="12"/>
    <x v="12"/>
    <x v="10"/>
  </r>
  <r>
    <x v="13"/>
    <x v="13"/>
    <x v="13"/>
    <x v="13"/>
    <x v="1"/>
  </r>
  <r>
    <x v="14"/>
    <x v="14"/>
    <x v="14"/>
    <x v="14"/>
    <x v="11"/>
  </r>
  <r>
    <x v="15"/>
    <x v="15"/>
    <x v="15"/>
    <x v="15"/>
    <x v="12"/>
  </r>
  <r>
    <x v="16"/>
    <x v="16"/>
    <x v="16"/>
    <x v="16"/>
    <x v="2"/>
  </r>
  <r>
    <x v="17"/>
    <x v="17"/>
    <x v="17"/>
    <x v="17"/>
    <x v="13"/>
  </r>
  <r>
    <x v="18"/>
    <x v="18"/>
    <x v="18"/>
    <x v="18"/>
    <x v="14"/>
  </r>
  <r>
    <x v="19"/>
    <x v="19"/>
    <x v="19"/>
    <x v="19"/>
    <x v="15"/>
  </r>
  <r>
    <x v="20"/>
    <x v="20"/>
    <x v="20"/>
    <x v="20"/>
    <x v="8"/>
  </r>
  <r>
    <x v="21"/>
    <x v="21"/>
    <x v="21"/>
    <x v="21"/>
    <x v="1"/>
  </r>
  <r>
    <x v="22"/>
    <x v="22"/>
    <x v="22"/>
    <x v="22"/>
    <x v="16"/>
  </r>
  <r>
    <x v="23"/>
    <x v="23"/>
    <x v="23"/>
    <x v="23"/>
    <x v="17"/>
  </r>
  <r>
    <x v="24"/>
    <x v="24"/>
    <x v="24"/>
    <x v="24"/>
    <x v="7"/>
  </r>
  <r>
    <x v="25"/>
    <x v="25"/>
    <x v="25"/>
    <x v="25"/>
    <x v="18"/>
  </r>
  <r>
    <x v="26"/>
    <x v="26"/>
    <x v="26"/>
    <x v="26"/>
    <x v="19"/>
  </r>
  <r>
    <x v="27"/>
    <x v="27"/>
    <x v="27"/>
    <x v="27"/>
    <x v="20"/>
  </r>
  <r>
    <x v="28"/>
    <x v="28"/>
    <x v="28"/>
    <x v="28"/>
    <x v="21"/>
  </r>
  <r>
    <x v="29"/>
    <x v="29"/>
    <x v="29"/>
    <x v="29"/>
    <x v="22"/>
  </r>
  <r>
    <x v="30"/>
    <x v="30"/>
    <x v="30"/>
    <x v="30"/>
    <x v="23"/>
  </r>
  <r>
    <x v="31"/>
    <x v="31"/>
    <x v="31"/>
    <x v="31"/>
    <x v="2"/>
  </r>
  <r>
    <x v="32"/>
    <x v="32"/>
    <x v="32"/>
    <x v="32"/>
    <x v="10"/>
  </r>
  <r>
    <x v="33"/>
    <x v="33"/>
    <x v="33"/>
    <x v="33"/>
    <x v="13"/>
  </r>
  <r>
    <x v="34"/>
    <x v="34"/>
    <x v="34"/>
    <x v="34"/>
    <x v="22"/>
  </r>
  <r>
    <x v="35"/>
    <x v="35"/>
    <x v="35"/>
    <x v="35"/>
    <x v="13"/>
  </r>
  <r>
    <x v="36"/>
    <x v="36"/>
    <x v="36"/>
    <x v="36"/>
    <x v="24"/>
  </r>
  <r>
    <x v="37"/>
    <x v="37"/>
    <x v="37"/>
    <x v="37"/>
    <x v="25"/>
  </r>
  <r>
    <x v="38"/>
    <x v="38"/>
    <x v="38"/>
    <x v="38"/>
    <x v="7"/>
  </r>
  <r>
    <x v="39"/>
    <x v="39"/>
    <x v="39"/>
    <x v="39"/>
    <x v="26"/>
  </r>
  <r>
    <x v="40"/>
    <x v="40"/>
    <x v="40"/>
    <x v="40"/>
    <x v="8"/>
  </r>
  <r>
    <x v="41"/>
    <x v="41"/>
    <x v="41"/>
    <x v="41"/>
    <x v="1"/>
  </r>
  <r>
    <x v="42"/>
    <x v="42"/>
    <x v="42"/>
    <x v="42"/>
    <x v="7"/>
  </r>
  <r>
    <x v="43"/>
    <x v="43"/>
    <x v="43"/>
    <x v="43"/>
    <x v="1"/>
  </r>
  <r>
    <x v="44"/>
    <x v="44"/>
    <x v="44"/>
    <x v="44"/>
    <x v="2"/>
  </r>
  <r>
    <x v="45"/>
    <x v="45"/>
    <x v="45"/>
    <x v="45"/>
    <x v="7"/>
  </r>
  <r>
    <x v="46"/>
    <x v="46"/>
    <x v="46"/>
    <x v="46"/>
    <x v="7"/>
  </r>
  <r>
    <x v="47"/>
    <x v="47"/>
    <x v="47"/>
    <x v="47"/>
    <x v="27"/>
  </r>
  <r>
    <x v="48"/>
    <x v="48"/>
    <x v="48"/>
    <x v="48"/>
    <x v="13"/>
  </r>
  <r>
    <x v="49"/>
    <x v="49"/>
    <x v="49"/>
    <x v="49"/>
    <x v="28"/>
  </r>
  <r>
    <x v="50"/>
    <x v="50"/>
    <x v="50"/>
    <x v="40"/>
    <x v="8"/>
  </r>
  <r>
    <x v="51"/>
    <x v="51"/>
    <x v="51"/>
    <x v="50"/>
    <x v="1"/>
  </r>
  <r>
    <x v="52"/>
    <x v="52"/>
    <x v="52"/>
    <x v="51"/>
    <x v="2"/>
  </r>
  <r>
    <x v="53"/>
    <x v="53"/>
    <x v="53"/>
    <x v="52"/>
    <x v="10"/>
  </r>
  <r>
    <x v="54"/>
    <x v="54"/>
    <x v="54"/>
    <x v="53"/>
    <x v="29"/>
  </r>
  <r>
    <x v="55"/>
    <x v="55"/>
    <x v="55"/>
    <x v="54"/>
    <x v="29"/>
  </r>
  <r>
    <x v="56"/>
    <x v="56"/>
    <x v="56"/>
    <x v="55"/>
    <x v="13"/>
  </r>
  <r>
    <x v="57"/>
    <x v="57"/>
    <x v="57"/>
    <x v="56"/>
    <x v="30"/>
  </r>
  <r>
    <x v="58"/>
    <x v="58"/>
    <x v="58"/>
    <x v="57"/>
    <x v="29"/>
  </r>
  <r>
    <x v="59"/>
    <x v="59"/>
    <x v="59"/>
    <x v="58"/>
    <x v="31"/>
  </r>
  <r>
    <x v="60"/>
    <x v="60"/>
    <x v="60"/>
    <x v="59"/>
    <x v="13"/>
  </r>
  <r>
    <x v="61"/>
    <x v="61"/>
    <x v="61"/>
    <x v="60"/>
    <x v="14"/>
  </r>
  <r>
    <x v="62"/>
    <x v="62"/>
    <x v="62"/>
    <x v="43"/>
    <x v="1"/>
  </r>
  <r>
    <x v="63"/>
    <x v="63"/>
    <x v="63"/>
    <x v="61"/>
    <x v="2"/>
  </r>
  <r>
    <x v="64"/>
    <x v="64"/>
    <x v="64"/>
    <x v="62"/>
    <x v="2"/>
  </r>
  <r>
    <x v="65"/>
    <x v="65"/>
    <x v="65"/>
    <x v="63"/>
    <x v="2"/>
  </r>
  <r>
    <x v="66"/>
    <x v="66"/>
    <x v="66"/>
    <x v="64"/>
    <x v="32"/>
  </r>
  <r>
    <x v="67"/>
    <x v="67"/>
    <x v="67"/>
    <x v="65"/>
    <x v="8"/>
  </r>
  <r>
    <x v="68"/>
    <x v="68"/>
    <x v="68"/>
    <x v="66"/>
    <x v="1"/>
  </r>
  <r>
    <x v="69"/>
    <x v="69"/>
    <x v="69"/>
    <x v="67"/>
    <x v="33"/>
  </r>
  <r>
    <x v="70"/>
    <x v="70"/>
    <x v="70"/>
    <x v="68"/>
    <x v="34"/>
  </r>
  <r>
    <x v="71"/>
    <x v="71"/>
    <x v="71"/>
    <x v="69"/>
    <x v="35"/>
  </r>
  <r>
    <x v="72"/>
    <x v="72"/>
    <x v="72"/>
    <x v="70"/>
    <x v="1"/>
  </r>
  <r>
    <x v="73"/>
    <x v="73"/>
    <x v="73"/>
    <x v="71"/>
    <x v="36"/>
  </r>
  <r>
    <x v="74"/>
    <x v="74"/>
    <x v="74"/>
    <x v="72"/>
    <x v="2"/>
  </r>
  <r>
    <x v="75"/>
    <x v="75"/>
    <x v="75"/>
    <x v="73"/>
    <x v="32"/>
  </r>
  <r>
    <x v="76"/>
    <x v="76"/>
    <x v="76"/>
    <x v="40"/>
    <x v="8"/>
  </r>
  <r>
    <x v="77"/>
    <x v="77"/>
    <x v="77"/>
    <x v="74"/>
    <x v="37"/>
  </r>
  <r>
    <x v="78"/>
    <x v="78"/>
    <x v="32"/>
    <x v="32"/>
    <x v="10"/>
  </r>
  <r>
    <x v="79"/>
    <x v="79"/>
    <x v="78"/>
    <x v="10"/>
    <x v="8"/>
  </r>
  <r>
    <x v="80"/>
    <x v="80"/>
    <x v="79"/>
    <x v="75"/>
    <x v="2"/>
  </r>
  <r>
    <x v="81"/>
    <x v="81"/>
    <x v="80"/>
    <x v="76"/>
    <x v="4"/>
  </r>
  <r>
    <x v="82"/>
    <x v="82"/>
    <x v="40"/>
    <x v="40"/>
    <x v="8"/>
  </r>
  <r>
    <x v="82"/>
    <x v="83"/>
    <x v="81"/>
    <x v="77"/>
    <x v="17"/>
  </r>
  <r>
    <x v="83"/>
    <x v="84"/>
    <x v="82"/>
    <x v="78"/>
    <x v="4"/>
  </r>
  <r>
    <x v="84"/>
    <x v="85"/>
    <x v="83"/>
    <x v="79"/>
    <x v="24"/>
  </r>
  <r>
    <x v="85"/>
    <x v="86"/>
    <x v="84"/>
    <x v="80"/>
    <x v="13"/>
  </r>
  <r>
    <x v="86"/>
    <x v="87"/>
    <x v="85"/>
    <x v="81"/>
    <x v="21"/>
  </r>
  <r>
    <x v="87"/>
    <x v="88"/>
    <x v="86"/>
    <x v="82"/>
    <x v="38"/>
  </r>
  <r>
    <x v="88"/>
    <x v="89"/>
    <x v="87"/>
    <x v="83"/>
    <x v="11"/>
  </r>
  <r>
    <x v="89"/>
    <x v="90"/>
    <x v="38"/>
    <x v="38"/>
    <x v="7"/>
  </r>
  <r>
    <x v="90"/>
    <x v="91"/>
    <x v="88"/>
    <x v="84"/>
    <x v="39"/>
  </r>
  <r>
    <x v="91"/>
    <x v="92"/>
    <x v="89"/>
    <x v="85"/>
    <x v="28"/>
  </r>
  <r>
    <x v="92"/>
    <x v="93"/>
    <x v="90"/>
    <x v="86"/>
    <x v="40"/>
  </r>
  <r>
    <x v="93"/>
    <x v="94"/>
    <x v="91"/>
    <x v="87"/>
    <x v="2"/>
  </r>
  <r>
    <x v="94"/>
    <x v="95"/>
    <x v="92"/>
    <x v="88"/>
    <x v="7"/>
  </r>
  <r>
    <x v="95"/>
    <x v="96"/>
    <x v="52"/>
    <x v="89"/>
    <x v="2"/>
  </r>
  <r>
    <x v="96"/>
    <x v="97"/>
    <x v="93"/>
    <x v="90"/>
    <x v="24"/>
  </r>
  <r>
    <x v="97"/>
    <x v="98"/>
    <x v="94"/>
    <x v="91"/>
    <x v="14"/>
  </r>
  <r>
    <x v="98"/>
    <x v="99"/>
    <x v="95"/>
    <x v="92"/>
    <x v="7"/>
  </r>
  <r>
    <x v="99"/>
    <x v="100"/>
    <x v="96"/>
    <x v="93"/>
    <x v="7"/>
  </r>
  <r>
    <x v="100"/>
    <x v="101"/>
    <x v="97"/>
    <x v="94"/>
    <x v="7"/>
  </r>
  <r>
    <x v="101"/>
    <x v="102"/>
    <x v="98"/>
    <x v="95"/>
    <x v="28"/>
  </r>
  <r>
    <x v="102"/>
    <x v="103"/>
    <x v="99"/>
    <x v="96"/>
    <x v="9"/>
  </r>
  <r>
    <x v="103"/>
    <x v="104"/>
    <x v="100"/>
    <x v="75"/>
    <x v="2"/>
  </r>
  <r>
    <x v="104"/>
    <x v="105"/>
    <x v="101"/>
    <x v="97"/>
    <x v="41"/>
  </r>
  <r>
    <x v="105"/>
    <x v="106"/>
    <x v="102"/>
    <x v="98"/>
    <x v="32"/>
  </r>
  <r>
    <x v="106"/>
    <x v="107"/>
    <x v="103"/>
    <x v="99"/>
    <x v="42"/>
  </r>
  <r>
    <x v="107"/>
    <x v="108"/>
    <x v="104"/>
    <x v="100"/>
    <x v="8"/>
  </r>
  <r>
    <x v="108"/>
    <x v="109"/>
    <x v="105"/>
    <x v="101"/>
    <x v="14"/>
  </r>
  <r>
    <x v="109"/>
    <x v="54"/>
    <x v="106"/>
    <x v="102"/>
    <x v="1"/>
  </r>
  <r>
    <x v="110"/>
    <x v="110"/>
    <x v="107"/>
    <x v="103"/>
    <x v="2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  <r>
    <x v="111"/>
    <x v="54"/>
    <x v="86"/>
    <x v="82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F0E145-8B05-4215-9816-2171E8188766}" name="Tableau croisé dynamique1" cacheId="26" applyNumberFormats="0" applyBorderFormats="0" applyFontFormats="0" applyPatternFormats="0" applyAlignmentFormats="0" applyWidthHeightFormats="1" dataCaption="Valeurs" updatedVersion="8" minRefreshableVersion="3" showDrill="0" useAutoFormatting="1" rowGrandTotals="0" colGrandTotals="0" itemPrintTitles="1" createdVersion="7" indent="0" showHeaders="0" outline="1" outlineData="1" multipleFieldFilters="0" fieldListSortAscending="1">
  <location ref="A7:A11" firstHeaderRow="0" firstDataRow="5" firstDataCol="0"/>
  <pivotFields count="5">
    <pivotField axis="axisCol" showAll="0" defaultSubtotal="0">
      <items count="11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x="20"/>
        <item h="1" x="21"/>
        <item h="1" x="22"/>
        <item h="1" x="24"/>
        <item h="1" x="25"/>
        <item h="1" x="26"/>
        <item h="1" x="28"/>
        <item h="1" x="29"/>
        <item h="1" x="30"/>
        <item h="1" x="31"/>
        <item h="1" x="33"/>
        <item h="1" x="34"/>
        <item h="1" x="36"/>
        <item h="1" x="37"/>
        <item h="1" x="39"/>
        <item h="1" x="40"/>
        <item h="1" x="41"/>
        <item h="1" x="43"/>
        <item h="1" x="44"/>
        <item h="1" x="45"/>
        <item h="1" x="46"/>
        <item h="1" x="47"/>
        <item h="1" x="48"/>
        <item h="1" x="50"/>
        <item h="1" x="49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9"/>
        <item h="1" x="70"/>
        <item h="1" x="71"/>
        <item h="1" x="72"/>
        <item h="1" x="73"/>
        <item h="1" x="74"/>
        <item h="1" x="75"/>
        <item h="1" x="76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38"/>
        <item h="1" x="35"/>
        <item h="1" x="68"/>
        <item h="1" x="77"/>
        <item h="1" x="97"/>
        <item h="1" x="23"/>
        <item h="1" x="27"/>
        <item h="1" x="32"/>
        <item h="1" x="78"/>
        <item h="1" x="42"/>
      </items>
    </pivotField>
    <pivotField axis="axisCol" showAll="0" defaultSubtotal="0">
      <items count="111">
        <item x="53"/>
        <item x="88"/>
        <item x="62"/>
        <item x="73"/>
        <item x="69"/>
        <item x="97"/>
        <item x="41"/>
        <item x="2"/>
        <item x="15"/>
        <item x="63"/>
        <item x="70"/>
        <item x="91"/>
        <item x="26"/>
        <item x="3"/>
        <item x="16"/>
        <item x="20"/>
        <item x="100"/>
        <item x="99"/>
        <item x="104"/>
        <item x="80"/>
        <item x="43"/>
        <item x="75"/>
        <item x="66"/>
        <item x="56"/>
        <item x="110"/>
        <item x="64"/>
        <item x="101"/>
        <item x="21"/>
        <item x="39"/>
        <item x="59"/>
        <item x="72"/>
        <item x="106"/>
        <item x="57"/>
        <item x="108"/>
        <item x="47"/>
        <item x="95"/>
        <item x="18"/>
        <item x="79"/>
        <item x="76"/>
        <item x="74"/>
        <item x="83"/>
        <item x="65"/>
        <item x="29"/>
        <item x="58"/>
        <item x="11"/>
        <item x="34"/>
        <item x="28"/>
        <item x="89"/>
        <item x="8"/>
        <item x="12"/>
        <item x="94"/>
        <item x="48"/>
        <item x="44"/>
        <item x="13"/>
        <item x="87"/>
        <item x="6"/>
        <item x="109"/>
        <item x="46"/>
        <item x="86"/>
        <item x="102"/>
        <item x="92"/>
        <item x="5"/>
        <item x="85"/>
        <item x="90"/>
        <item x="55"/>
        <item x="14"/>
        <item x="103"/>
        <item x="61"/>
        <item x="81"/>
        <item x="52"/>
        <item x="96"/>
        <item x="40"/>
        <item x="25"/>
        <item x="60"/>
        <item x="67"/>
        <item x="82"/>
        <item x="17"/>
        <item x="84"/>
        <item x="19"/>
        <item x="0"/>
        <item x="105"/>
        <item x="1"/>
        <item x="71"/>
        <item x="36"/>
        <item x="7"/>
        <item x="49"/>
        <item x="10"/>
        <item x="107"/>
        <item x="33"/>
        <item x="50"/>
        <item x="45"/>
        <item x="9"/>
        <item x="4"/>
        <item x="93"/>
        <item x="31"/>
        <item x="37"/>
        <item x="24"/>
        <item x="30"/>
        <item x="51"/>
        <item x="22"/>
        <item x="42"/>
        <item x="54"/>
        <item x="38"/>
        <item x="35"/>
        <item x="68"/>
        <item x="77"/>
        <item x="98"/>
        <item x="23"/>
        <item x="27"/>
        <item x="32"/>
        <item x="78"/>
      </items>
    </pivotField>
    <pivotField axis="axisCol" showAll="0" defaultSubtotal="0">
      <items count="108">
        <item x="58"/>
        <item x="6"/>
        <item x="30"/>
        <item x="73"/>
        <item x="5"/>
        <item x="44"/>
        <item x="71"/>
        <item x="34"/>
        <item x="63"/>
        <item x="47"/>
        <item x="90"/>
        <item x="55"/>
        <item x="89"/>
        <item x="52"/>
        <item x="2"/>
        <item x="101"/>
        <item x="69"/>
        <item x="15"/>
        <item x="11"/>
        <item x="54"/>
        <item x="99"/>
        <item x="39"/>
        <item x="49"/>
        <item x="29"/>
        <item x="107"/>
        <item x="26"/>
        <item x="98"/>
        <item x="41"/>
        <item x="17"/>
        <item x="20"/>
        <item x="24"/>
        <item x="45"/>
        <item x="92"/>
        <item x="67"/>
        <item x="70"/>
        <item x="18"/>
        <item x="10"/>
        <item x="66"/>
        <item x="83"/>
        <item x="14"/>
        <item x="13"/>
        <item x="95"/>
        <item x="102"/>
        <item x="8"/>
        <item x="42"/>
        <item x="40"/>
        <item x="76"/>
        <item x="50"/>
        <item x="57"/>
        <item x="97"/>
        <item x="96"/>
        <item x="33"/>
        <item x="46"/>
        <item x="31"/>
        <item x="105"/>
        <item x="25"/>
        <item x="56"/>
        <item x="84"/>
        <item x="61"/>
        <item x="87"/>
        <item x="37"/>
        <item x="91"/>
        <item x="48"/>
        <item x="75"/>
        <item x="4"/>
        <item x="36"/>
        <item x="28"/>
        <item x="7"/>
        <item x="9"/>
        <item x="62"/>
        <item x="106"/>
        <item x="43"/>
        <item x="81"/>
        <item x="19"/>
        <item x="88"/>
        <item x="16"/>
        <item x="72"/>
        <item x="3"/>
        <item x="85"/>
        <item x="21"/>
        <item x="12"/>
        <item x="0"/>
        <item x="60"/>
        <item x="32"/>
        <item x="53"/>
        <item x="93"/>
        <item x="59"/>
        <item x="104"/>
        <item x="1"/>
        <item x="103"/>
        <item x="51"/>
        <item x="38"/>
        <item x="100"/>
        <item x="64"/>
        <item x="79"/>
        <item x="65"/>
        <item x="78"/>
        <item x="86"/>
        <item x="35"/>
        <item x="68"/>
        <item x="77"/>
        <item x="94"/>
        <item x="22"/>
        <item x="23"/>
        <item x="27"/>
        <item x="74"/>
        <item x="80"/>
        <item x="82"/>
      </items>
    </pivotField>
    <pivotField axis="axisCol" showAll="0" defaultSubtotal="0">
      <items count="104">
        <item x="4"/>
        <item x="31"/>
        <item x="16"/>
        <item x="90"/>
        <item x="103"/>
        <item x="43"/>
        <item x="36"/>
        <item x="102"/>
        <item x="5"/>
        <item x="71"/>
        <item x="19"/>
        <item x="73"/>
        <item x="54"/>
        <item x="57"/>
        <item x="48"/>
        <item x="70"/>
        <item x="64"/>
        <item x="77"/>
        <item x="21"/>
        <item x="13"/>
        <item x="14"/>
        <item x="46"/>
        <item x="98"/>
        <item x="15"/>
        <item x="89"/>
        <item x="51"/>
        <item x="12"/>
        <item x="1"/>
        <item x="7"/>
        <item x="52"/>
        <item x="99"/>
        <item x="8"/>
        <item x="67"/>
        <item x="56"/>
        <item x="3"/>
        <item x="83"/>
        <item x="10"/>
        <item x="65"/>
        <item x="40"/>
        <item x="50"/>
        <item x="41"/>
        <item x="63"/>
        <item x="33"/>
        <item x="100"/>
        <item x="75"/>
        <item x="55"/>
        <item x="80"/>
        <item x="62"/>
        <item x="44"/>
        <item x="87"/>
        <item x="6"/>
        <item x="61"/>
        <item x="59"/>
        <item x="25"/>
        <item x="2"/>
        <item x="94"/>
        <item x="37"/>
        <item x="88"/>
        <item x="93"/>
        <item x="92"/>
        <item x="42"/>
        <item x="38"/>
        <item x="81"/>
        <item x="32"/>
        <item x="45"/>
        <item x="24"/>
        <item x="101"/>
        <item x="28"/>
        <item x="20"/>
        <item x="9"/>
        <item x="18"/>
        <item x="17"/>
        <item x="84"/>
        <item x="34"/>
        <item x="49"/>
        <item x="58"/>
        <item x="60"/>
        <item x="86"/>
        <item x="29"/>
        <item x="11"/>
        <item x="69"/>
        <item x="68"/>
        <item x="26"/>
        <item x="97"/>
        <item x="85"/>
        <item x="96"/>
        <item x="79"/>
        <item x="30"/>
        <item x="53"/>
        <item x="95"/>
        <item x="39"/>
        <item x="0"/>
        <item x="82"/>
        <item x="35"/>
        <item x="66"/>
        <item x="74"/>
        <item x="47"/>
        <item x="91"/>
        <item x="22"/>
        <item x="23"/>
        <item x="27"/>
        <item x="72"/>
        <item x="76"/>
        <item x="78"/>
      </items>
    </pivotField>
    <pivotField axis="axisCol" showAll="0" defaultSubtotal="0">
      <items count="43">
        <item x="40"/>
        <item x="26"/>
        <item x="8"/>
        <item x="25"/>
        <item x="3"/>
        <item x="15"/>
        <item x="34"/>
        <item x="33"/>
        <item x="39"/>
        <item x="12"/>
        <item x="41"/>
        <item x="23"/>
        <item x="0"/>
        <item x="30"/>
        <item x="13"/>
        <item x="2"/>
        <item x="7"/>
        <item x="19"/>
        <item x="31"/>
        <item x="18"/>
        <item x="11"/>
        <item x="42"/>
        <item x="5"/>
        <item x="29"/>
        <item x="9"/>
        <item x="10"/>
        <item x="22"/>
        <item x="36"/>
        <item x="6"/>
        <item x="21"/>
        <item x="24"/>
        <item x="32"/>
        <item x="17"/>
        <item x="1"/>
        <item x="14"/>
        <item x="35"/>
        <item x="4"/>
        <item x="28"/>
        <item x="38"/>
        <item x="37"/>
        <item x="27"/>
        <item x="16"/>
        <item x="20"/>
      </items>
    </pivotField>
  </pivotFields>
  <rowItems count="1">
    <i/>
  </rowItems>
  <colFields count="5">
    <field x="0"/>
    <field x="1"/>
    <field x="2"/>
    <field x="3"/>
    <field x="4"/>
  </colFields>
  <colItems count="1">
    <i>
      <x v="20"/>
      <x v="15"/>
      <x v="29"/>
      <x v="68"/>
      <x v="2"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ame_Manufacturer" xr10:uid="{C85514D1-2A93-4B8E-AB9E-0A1AE242B1E5}" sourceName="Name Manufacturer">
  <pivotTables>
    <pivotTable tabId="4" name="Tableau croisé dynamique1"/>
  </pivotTables>
  <data>
    <tabular pivotCacheId="213957820">
      <items count="112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 s="1"/>
        <i x="21"/>
        <i x="22"/>
        <i x="23"/>
        <i x="24"/>
        <i x="25"/>
        <i x="26"/>
        <i x="27"/>
        <i x="28"/>
        <i x="29"/>
        <i x="30"/>
        <i x="31"/>
        <i x="33"/>
        <i x="32"/>
        <i x="34"/>
        <i x="35"/>
        <i x="36"/>
        <i x="37"/>
        <i x="38"/>
        <i x="39"/>
        <i x="40"/>
        <i x="41"/>
        <i x="42"/>
        <i x="43"/>
        <i x="44"/>
        <i x="45"/>
        <i x="46"/>
        <i x="47"/>
        <i x="48"/>
        <i x="50"/>
        <i x="49"/>
        <i x="51"/>
        <i x="52"/>
        <i x="53"/>
        <i x="54"/>
        <i x="55"/>
        <i x="56"/>
        <i x="57"/>
        <i x="58"/>
        <i x="59"/>
        <i x="60"/>
        <i x="61"/>
        <i x="62"/>
        <i x="63"/>
        <i x="64"/>
        <i x="65"/>
        <i x="66"/>
        <i x="67"/>
        <i x="68"/>
        <i x="69"/>
        <i x="70"/>
        <i x="71"/>
        <i x="72"/>
        <i x="73"/>
        <i x="74"/>
        <i x="75"/>
        <i x="76"/>
        <i x="77"/>
        <i x="78"/>
        <i x="79"/>
        <i x="80"/>
        <i x="81"/>
        <i x="82"/>
        <i x="83"/>
        <i x="84"/>
        <i x="85"/>
        <i x="86"/>
        <i x="87"/>
        <i x="88"/>
        <i x="89"/>
        <i x="90"/>
        <i x="91"/>
        <i x="92"/>
        <i x="93"/>
        <i x="94"/>
        <i x="95"/>
        <i x="96"/>
        <i x="97"/>
        <i x="98"/>
        <i x="99"/>
        <i x="100"/>
        <i x="101"/>
        <i x="102"/>
        <i x="103"/>
        <i x="104"/>
        <i x="105"/>
        <i x="106"/>
        <i x="107"/>
        <i x="108"/>
        <i x="109"/>
        <i x="110"/>
        <i x="11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ame Manufacturer" xr10:uid="{7C796FDE-1239-4D61-90C0-B24EFA7269AF}" cache="Segment_Name_Manufacturer" caption="Name Manufacturer" startItem="16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8"/>
  <sheetViews>
    <sheetView tabSelected="1" view="pageLayout" topLeftCell="A7" zoomScaleNormal="100" workbookViewId="0">
      <selection activeCell="F34" sqref="F34"/>
    </sheetView>
  </sheetViews>
  <sheetFormatPr baseColWidth="10" defaultColWidth="9" defaultRowHeight="14.25" x14ac:dyDescent="0.2"/>
  <cols>
    <col min="1" max="1" width="2.625" customWidth="1"/>
    <col min="2" max="2" width="4" customWidth="1"/>
    <col min="3" max="3" width="20" customWidth="1"/>
    <col min="4" max="4" width="1.75" customWidth="1"/>
    <col min="5" max="5" width="16.125" customWidth="1"/>
    <col min="6" max="6" width="1.375" customWidth="1"/>
    <col min="7" max="7" width="1.25" customWidth="1"/>
    <col min="8" max="8" width="16.125" customWidth="1"/>
    <col min="9" max="9" width="1.625" customWidth="1"/>
    <col min="10" max="10" width="12.375" customWidth="1"/>
    <col min="11" max="11" width="2.5" customWidth="1"/>
  </cols>
  <sheetData>
    <row r="2" spans="1:10" ht="23.25" x14ac:dyDescent="0.35">
      <c r="B2" s="45" t="s">
        <v>26</v>
      </c>
      <c r="C2" s="45"/>
      <c r="D2" s="45"/>
      <c r="E2" s="45"/>
      <c r="F2" s="45"/>
      <c r="G2" s="45"/>
      <c r="H2" s="45"/>
      <c r="I2" s="45"/>
      <c r="J2" s="45"/>
    </row>
    <row r="3" spans="1:10" x14ac:dyDescent="0.2"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A4" s="4"/>
      <c r="B4" s="1"/>
      <c r="C4" s="2" t="s">
        <v>0</v>
      </c>
      <c r="D4" s="3"/>
      <c r="E4" s="4" t="s">
        <v>49</v>
      </c>
      <c r="F4" s="1"/>
      <c r="G4" s="1"/>
      <c r="H4" s="1"/>
      <c r="I4" s="1"/>
      <c r="J4" s="1"/>
    </row>
    <row r="5" spans="1:10" x14ac:dyDescent="0.2">
      <c r="A5" s="1"/>
      <c r="B5" s="1"/>
      <c r="C5" s="2"/>
      <c r="D5" s="3"/>
      <c r="E5" s="5"/>
      <c r="F5" s="1"/>
      <c r="G5" s="1"/>
      <c r="H5" s="1"/>
      <c r="I5" s="1"/>
      <c r="J5" s="1"/>
    </row>
    <row r="6" spans="1:10" x14ac:dyDescent="0.2">
      <c r="A6" s="6"/>
      <c r="B6" s="7"/>
      <c r="C6" s="8" t="s">
        <v>1</v>
      </c>
      <c r="D6" s="9"/>
      <c r="E6" s="10"/>
      <c r="F6" s="10"/>
      <c r="G6" s="10"/>
      <c r="H6" s="10"/>
      <c r="I6" s="10"/>
      <c r="J6" s="11"/>
    </row>
    <row r="7" spans="1:10" ht="6.75" customHeight="1" x14ac:dyDescent="0.2">
      <c r="A7" s="6"/>
      <c r="B7" s="38"/>
      <c r="C7" s="39"/>
      <c r="D7" s="3"/>
      <c r="E7" s="15"/>
      <c r="F7" s="15"/>
      <c r="G7" s="15"/>
      <c r="H7" s="15"/>
      <c r="I7" s="15"/>
      <c r="J7" s="40"/>
    </row>
    <row r="8" spans="1:10" x14ac:dyDescent="0.2">
      <c r="A8" s="6"/>
      <c r="B8" s="6"/>
      <c r="C8" s="12" t="s">
        <v>2</v>
      </c>
      <c r="D8" s="13"/>
      <c r="E8" s="4" t="str">
        <f>manu!A7</f>
        <v>BGD Gmbh</v>
      </c>
      <c r="F8" s="14"/>
      <c r="G8" s="15"/>
      <c r="H8" s="16"/>
      <c r="I8" s="16"/>
      <c r="J8" s="6"/>
    </row>
    <row r="9" spans="1:10" x14ac:dyDescent="0.2">
      <c r="A9" s="6"/>
      <c r="B9" s="6"/>
      <c r="C9" s="12" t="s">
        <v>35</v>
      </c>
      <c r="D9" s="13"/>
      <c r="E9" s="4" t="str">
        <f>manu!A8</f>
        <v>Bruce Goldsmith</v>
      </c>
      <c r="F9" s="14"/>
      <c r="G9" s="15"/>
      <c r="H9" s="16"/>
      <c r="I9" s="16"/>
      <c r="J9" s="6"/>
    </row>
    <row r="10" spans="1:10" x14ac:dyDescent="0.2">
      <c r="A10" s="6"/>
      <c r="B10" s="6"/>
      <c r="C10" s="12" t="s">
        <v>3</v>
      </c>
      <c r="D10" s="13"/>
      <c r="E10" s="4" t="str">
        <f>manu!A9</f>
        <v>Am Gewerbepark 11</v>
      </c>
      <c r="F10" s="14"/>
      <c r="G10" s="15"/>
      <c r="H10" s="16"/>
      <c r="I10" s="16"/>
      <c r="J10" s="6"/>
    </row>
    <row r="11" spans="1:10" x14ac:dyDescent="0.2">
      <c r="A11" s="6"/>
      <c r="B11" s="6"/>
      <c r="C11" s="12" t="s">
        <v>4</v>
      </c>
      <c r="D11" s="13"/>
      <c r="E11" s="4" t="str">
        <f>manu!A10</f>
        <v>9413 St-Gertraud</v>
      </c>
      <c r="F11" s="14"/>
      <c r="G11" s="15"/>
      <c r="H11" s="16"/>
      <c r="I11" s="16"/>
      <c r="J11" s="6"/>
    </row>
    <row r="12" spans="1:10" x14ac:dyDescent="0.2">
      <c r="A12" s="6"/>
      <c r="B12" s="6"/>
      <c r="C12" s="12" t="s">
        <v>5</v>
      </c>
      <c r="D12" s="13"/>
      <c r="E12" s="4" t="str">
        <f>manu!A11</f>
        <v>Austria</v>
      </c>
      <c r="F12" s="14"/>
      <c r="G12" s="15"/>
      <c r="H12" s="16"/>
      <c r="I12" s="16"/>
      <c r="J12" s="6"/>
    </row>
    <row r="13" spans="1:10" x14ac:dyDescent="0.2">
      <c r="A13" s="6"/>
      <c r="B13" s="6"/>
      <c r="C13" s="17"/>
      <c r="D13" s="3"/>
      <c r="E13" s="18"/>
      <c r="F13" s="15"/>
      <c r="G13" s="15"/>
      <c r="H13" s="16"/>
      <c r="I13" s="16"/>
      <c r="J13" s="6"/>
    </row>
    <row r="14" spans="1:10" x14ac:dyDescent="0.2">
      <c r="A14" s="6"/>
      <c r="B14" s="7"/>
      <c r="C14" s="8" t="s">
        <v>6</v>
      </c>
      <c r="D14" s="9"/>
      <c r="E14" s="19"/>
      <c r="F14" s="10"/>
      <c r="G14" s="10"/>
      <c r="H14" s="20"/>
      <c r="I14" s="20"/>
      <c r="J14" s="21"/>
    </row>
    <row r="15" spans="1:10" ht="6.75" customHeight="1" x14ac:dyDescent="0.2">
      <c r="A15" s="6"/>
      <c r="B15" s="38"/>
      <c r="C15" s="39"/>
      <c r="D15" s="3"/>
      <c r="E15" s="18"/>
      <c r="F15" s="15"/>
      <c r="G15" s="15"/>
      <c r="H15" s="16"/>
      <c r="I15" s="16"/>
      <c r="J15" s="6"/>
    </row>
    <row r="16" spans="1:10" x14ac:dyDescent="0.2">
      <c r="A16" s="6"/>
      <c r="B16" s="6"/>
      <c r="C16" s="12" t="s">
        <v>7</v>
      </c>
      <c r="D16" s="13"/>
      <c r="E16" s="4" t="s">
        <v>47</v>
      </c>
      <c r="F16" s="22"/>
      <c r="G16" s="22"/>
      <c r="H16" s="12" t="s">
        <v>8</v>
      </c>
      <c r="I16" s="23"/>
      <c r="J16" s="4" t="s">
        <v>50</v>
      </c>
    </row>
    <row r="17" spans="1:13" x14ac:dyDescent="0.2">
      <c r="A17" s="6"/>
      <c r="B17" s="6"/>
      <c r="C17" s="24" t="s">
        <v>9</v>
      </c>
      <c r="D17" s="13"/>
      <c r="E17" s="4">
        <v>75</v>
      </c>
      <c r="F17" s="22"/>
      <c r="G17" s="22"/>
      <c r="H17" s="24" t="s">
        <v>10</v>
      </c>
      <c r="I17" s="25"/>
      <c r="J17" s="4">
        <v>105</v>
      </c>
    </row>
    <row r="18" spans="1:13" x14ac:dyDescent="0.2">
      <c r="A18" s="6"/>
      <c r="B18" s="6"/>
      <c r="C18" s="24" t="s">
        <v>11</v>
      </c>
      <c r="D18" s="13"/>
      <c r="E18" s="43">
        <v>3.1</v>
      </c>
      <c r="F18" s="6"/>
      <c r="G18" s="6"/>
      <c r="H18" s="24" t="s">
        <v>27</v>
      </c>
      <c r="I18" s="6"/>
      <c r="J18" s="4" t="s">
        <v>12</v>
      </c>
    </row>
    <row r="19" spans="1:13" x14ac:dyDescent="0.2">
      <c r="A19" s="6"/>
      <c r="B19" s="6"/>
      <c r="C19" s="12" t="s">
        <v>24</v>
      </c>
      <c r="D19" s="23"/>
      <c r="E19" s="4" t="s">
        <v>28</v>
      </c>
      <c r="F19" s="14"/>
      <c r="G19" s="14"/>
      <c r="H19" s="12" t="s">
        <v>13</v>
      </c>
      <c r="I19" s="26"/>
      <c r="J19" s="37" t="s">
        <v>28</v>
      </c>
    </row>
    <row r="20" spans="1:13" x14ac:dyDescent="0.2">
      <c r="A20" s="6"/>
      <c r="B20" s="6"/>
      <c r="C20" s="12" t="s">
        <v>34</v>
      </c>
      <c r="D20" s="13"/>
      <c r="E20" s="4" t="s">
        <v>51</v>
      </c>
      <c r="F20" s="14"/>
      <c r="G20" s="14"/>
      <c r="H20" s="12" t="s">
        <v>13</v>
      </c>
      <c r="I20" s="26"/>
      <c r="J20" s="37">
        <v>44886</v>
      </c>
    </row>
    <row r="21" spans="1:13" x14ac:dyDescent="0.2">
      <c r="A21" s="27"/>
      <c r="B21" s="27"/>
      <c r="C21" s="1"/>
      <c r="D21" s="1"/>
      <c r="E21" s="1"/>
      <c r="F21" s="1"/>
      <c r="G21" s="1"/>
      <c r="H21" s="1"/>
      <c r="I21" s="1"/>
      <c r="J21" s="1"/>
    </row>
    <row r="22" spans="1:13" x14ac:dyDescent="0.2">
      <c r="A22" s="6"/>
      <c r="B22" s="7"/>
      <c r="C22" s="8" t="s">
        <v>14</v>
      </c>
      <c r="D22" s="9"/>
      <c r="E22" s="8" t="s">
        <v>15</v>
      </c>
      <c r="F22" s="8"/>
      <c r="G22" s="8"/>
      <c r="H22" s="8" t="s">
        <v>16</v>
      </c>
      <c r="I22" s="7"/>
      <c r="J22" s="8" t="s">
        <v>17</v>
      </c>
      <c r="M22" s="42"/>
    </row>
    <row r="23" spans="1:13" ht="6.75" customHeight="1" x14ac:dyDescent="0.2">
      <c r="A23" s="6"/>
      <c r="B23" s="38"/>
      <c r="C23" s="39"/>
      <c r="D23" s="3"/>
      <c r="E23" s="39"/>
      <c r="F23" s="39"/>
      <c r="G23" s="39"/>
      <c r="H23" s="39"/>
      <c r="I23" s="38"/>
      <c r="J23" s="39"/>
    </row>
    <row r="24" spans="1:13" x14ac:dyDescent="0.2">
      <c r="A24" s="6"/>
      <c r="B24" s="13"/>
      <c r="C24" s="24" t="s">
        <v>29</v>
      </c>
      <c r="D24" s="3"/>
      <c r="E24" s="4" t="s">
        <v>52</v>
      </c>
      <c r="F24" s="28"/>
      <c r="G24" s="28"/>
      <c r="H24" s="24"/>
      <c r="I24" s="2"/>
      <c r="J24" s="37">
        <v>44951</v>
      </c>
    </row>
    <row r="25" spans="1:13" x14ac:dyDescent="0.2">
      <c r="A25" s="6"/>
      <c r="B25" s="13"/>
      <c r="C25" s="24" t="s">
        <v>30</v>
      </c>
      <c r="D25" s="3"/>
      <c r="E25" s="4" t="s">
        <v>52</v>
      </c>
      <c r="F25" s="28"/>
      <c r="G25" s="28"/>
      <c r="H25" s="24"/>
      <c r="I25" s="2"/>
      <c r="J25" s="37">
        <v>44952</v>
      </c>
    </row>
    <row r="26" spans="1:13" x14ac:dyDescent="0.2">
      <c r="A26" s="6"/>
      <c r="B26" s="13"/>
      <c r="C26" s="24" t="s">
        <v>31</v>
      </c>
      <c r="D26" s="3"/>
      <c r="E26" s="15" t="s">
        <v>48</v>
      </c>
      <c r="F26" s="28"/>
      <c r="G26" s="28"/>
      <c r="H26" s="24" t="s">
        <v>18</v>
      </c>
      <c r="I26" s="2"/>
      <c r="J26" s="37">
        <v>44907</v>
      </c>
    </row>
    <row r="27" spans="1:13" x14ac:dyDescent="0.2">
      <c r="A27" s="6"/>
      <c r="B27" s="13"/>
      <c r="C27" s="24" t="s">
        <v>32</v>
      </c>
      <c r="D27" s="3"/>
      <c r="E27" s="4" t="s">
        <v>37</v>
      </c>
      <c r="F27" s="29"/>
      <c r="G27" s="29"/>
      <c r="H27" s="24" t="s">
        <v>18</v>
      </c>
      <c r="I27" s="2"/>
      <c r="J27" s="37">
        <v>44904</v>
      </c>
    </row>
    <row r="28" spans="1:13" x14ac:dyDescent="0.2">
      <c r="A28" s="6"/>
      <c r="B28" s="13"/>
      <c r="C28" s="24" t="s">
        <v>33</v>
      </c>
      <c r="D28" s="3"/>
      <c r="E28" s="4" t="s">
        <v>37</v>
      </c>
      <c r="F28" s="29"/>
      <c r="G28" s="29"/>
      <c r="H28" s="24" t="s">
        <v>18</v>
      </c>
      <c r="I28" s="2"/>
      <c r="J28" s="37">
        <v>44861</v>
      </c>
    </row>
    <row r="29" spans="1:13" x14ac:dyDescent="0.2">
      <c r="A29" s="6"/>
      <c r="B29" s="6"/>
      <c r="C29" s="25"/>
      <c r="D29" s="13"/>
      <c r="E29" s="36"/>
      <c r="F29" s="26"/>
      <c r="G29" s="26"/>
      <c r="H29" s="26"/>
      <c r="I29" s="26"/>
      <c r="J29" s="16"/>
    </row>
    <row r="30" spans="1:13" x14ac:dyDescent="0.2">
      <c r="A30" s="6"/>
      <c r="B30" s="7"/>
      <c r="C30" s="8" t="s">
        <v>19</v>
      </c>
      <c r="D30" s="9"/>
      <c r="E30" s="19"/>
      <c r="F30" s="10"/>
      <c r="G30" s="10"/>
      <c r="H30" s="20"/>
      <c r="I30" s="20"/>
      <c r="J30" s="21"/>
    </row>
    <row r="31" spans="1:13" ht="6.75" customHeight="1" x14ac:dyDescent="0.2">
      <c r="A31" s="6"/>
      <c r="B31" s="38"/>
      <c r="C31" s="39"/>
      <c r="D31" s="3"/>
      <c r="E31" s="18"/>
      <c r="F31" s="15"/>
      <c r="G31" s="15"/>
      <c r="H31" s="16"/>
      <c r="I31" s="16"/>
      <c r="J31" s="6"/>
    </row>
    <row r="32" spans="1:13" x14ac:dyDescent="0.2">
      <c r="A32" s="6"/>
      <c r="B32" s="6"/>
      <c r="C32" s="24" t="s">
        <v>20</v>
      </c>
      <c r="D32" s="13"/>
      <c r="E32" s="4" t="s">
        <v>18</v>
      </c>
      <c r="F32" s="15"/>
      <c r="G32" s="15"/>
      <c r="H32" s="16"/>
      <c r="I32" s="16"/>
      <c r="J32" s="6"/>
    </row>
    <row r="33" spans="1:10" x14ac:dyDescent="0.2">
      <c r="A33" s="30"/>
      <c r="B33" s="30"/>
      <c r="C33" s="24" t="s">
        <v>21</v>
      </c>
      <c r="D33" s="13"/>
      <c r="E33" s="47">
        <v>44953</v>
      </c>
      <c r="F33" s="15"/>
      <c r="G33" s="15"/>
      <c r="H33" s="15"/>
      <c r="I33" s="15"/>
      <c r="J33" s="6"/>
    </row>
    <row r="34" spans="1:10" x14ac:dyDescent="0.2">
      <c r="A34" s="6"/>
      <c r="B34" s="6"/>
      <c r="C34" s="12" t="s">
        <v>22</v>
      </c>
      <c r="D34" s="13"/>
      <c r="E34" s="4" t="s">
        <v>36</v>
      </c>
      <c r="F34" s="16"/>
      <c r="G34" s="16"/>
      <c r="H34" s="16"/>
      <c r="I34" s="16"/>
      <c r="J34" s="6"/>
    </row>
    <row r="35" spans="1:10" x14ac:dyDescent="0.2">
      <c r="A35" s="6"/>
      <c r="B35" s="6"/>
      <c r="C35" s="4" t="s">
        <v>23</v>
      </c>
      <c r="D35" s="3"/>
      <c r="E35" s="16"/>
      <c r="F35" s="16"/>
      <c r="G35" s="16"/>
      <c r="H35" s="16"/>
      <c r="I35" s="16"/>
      <c r="J35" s="6"/>
    </row>
    <row r="36" spans="1:10" x14ac:dyDescent="0.2">
      <c r="A36" s="6"/>
      <c r="B36" s="6"/>
      <c r="C36" s="4"/>
      <c r="D36" s="3"/>
      <c r="E36" s="16"/>
      <c r="F36" s="16"/>
      <c r="G36" s="16"/>
      <c r="H36" s="16"/>
      <c r="I36" s="16"/>
      <c r="J36" s="6"/>
    </row>
    <row r="37" spans="1:10" x14ac:dyDescent="0.2">
      <c r="A37" s="6"/>
      <c r="B37" s="6"/>
      <c r="C37" s="4"/>
      <c r="D37" s="3"/>
      <c r="E37" s="16"/>
      <c r="F37" s="16"/>
      <c r="G37" s="16"/>
      <c r="H37" s="16"/>
      <c r="I37" s="16"/>
      <c r="J37" s="6"/>
    </row>
    <row r="38" spans="1:10" x14ac:dyDescent="0.2">
      <c r="A38" s="6"/>
      <c r="B38" s="6"/>
      <c r="C38" s="4"/>
      <c r="D38" s="3"/>
      <c r="E38" s="16"/>
      <c r="F38" s="16"/>
      <c r="G38" s="16"/>
      <c r="H38" s="16"/>
      <c r="I38" s="16"/>
      <c r="J38" s="6"/>
    </row>
    <row r="39" spans="1:10" x14ac:dyDescent="0.2">
      <c r="A39" s="6"/>
      <c r="B39" s="6"/>
      <c r="C39" s="4"/>
      <c r="D39" s="3"/>
      <c r="E39" s="16"/>
      <c r="F39" s="16"/>
      <c r="G39" s="16"/>
      <c r="H39" s="16"/>
      <c r="I39" s="16"/>
      <c r="J39" s="6"/>
    </row>
    <row r="40" spans="1:10" x14ac:dyDescent="0.2">
      <c r="A40" s="6"/>
      <c r="B40" s="6"/>
      <c r="C40" s="4"/>
      <c r="D40" s="3"/>
      <c r="E40" s="16"/>
      <c r="F40" s="16"/>
      <c r="G40" s="16"/>
      <c r="H40" s="16"/>
      <c r="I40" s="16"/>
      <c r="J40" s="6"/>
    </row>
    <row r="41" spans="1:10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2">
      <c r="A42" s="31"/>
      <c r="B42" s="44" t="s">
        <v>40</v>
      </c>
      <c r="C42" s="44"/>
      <c r="D42" s="44"/>
      <c r="E42" s="44"/>
      <c r="F42" s="44"/>
      <c r="G42" s="44"/>
      <c r="H42" s="44"/>
      <c r="I42" s="44"/>
      <c r="J42" s="44"/>
    </row>
    <row r="43" spans="1:10" ht="18.75" customHeight="1" x14ac:dyDescent="0.2">
      <c r="A43" s="33"/>
      <c r="B43" s="46" t="s">
        <v>39</v>
      </c>
      <c r="C43" s="46"/>
      <c r="D43" s="46"/>
      <c r="E43" s="46"/>
      <c r="F43" s="46"/>
      <c r="G43" s="46"/>
      <c r="H43" s="46"/>
      <c r="I43" s="46"/>
      <c r="J43" s="46"/>
    </row>
    <row r="44" spans="1:10" x14ac:dyDescent="0.2"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6" customHeight="1" x14ac:dyDescent="0.2"/>
    <row r="46" spans="1:10" ht="16.5" customHeight="1" x14ac:dyDescent="0.2">
      <c r="A46" s="32"/>
      <c r="B46" s="44" t="s">
        <v>41</v>
      </c>
      <c r="C46" s="44"/>
      <c r="D46" s="44"/>
      <c r="E46" s="44"/>
      <c r="F46" s="44"/>
      <c r="G46" s="44"/>
      <c r="H46" s="44"/>
      <c r="I46" s="44"/>
      <c r="J46" s="44"/>
    </row>
    <row r="47" spans="1:10" ht="18" customHeight="1" x14ac:dyDescent="0.2">
      <c r="A47" s="32"/>
      <c r="B47" s="44" t="s">
        <v>38</v>
      </c>
      <c r="C47" s="44"/>
      <c r="D47" s="44"/>
      <c r="E47" s="44"/>
      <c r="F47" s="44"/>
      <c r="G47" s="44"/>
      <c r="H47" s="44"/>
      <c r="I47" s="44"/>
      <c r="J47" s="44"/>
    </row>
    <row r="48" spans="1:10" ht="14.25" customHeight="1" x14ac:dyDescent="0.2">
      <c r="A48" s="32"/>
      <c r="B48" s="44" t="s">
        <v>25</v>
      </c>
      <c r="C48" s="44"/>
      <c r="D48" s="44"/>
      <c r="E48" s="44"/>
      <c r="F48" s="44"/>
      <c r="G48" s="44"/>
      <c r="H48" s="44"/>
      <c r="I48" s="44"/>
      <c r="J48" s="44"/>
    </row>
  </sheetData>
  <mergeCells count="6">
    <mergeCell ref="B48:J48"/>
    <mergeCell ref="B46:J46"/>
    <mergeCell ref="B47:J47"/>
    <mergeCell ref="B2:J2"/>
    <mergeCell ref="B42:J42"/>
    <mergeCell ref="B43:J43"/>
  </mergeCells>
  <conditionalFormatting sqref="E27:E29">
    <cfRule type="cellIs" dxfId="7" priority="16" operator="equal">
      <formula>"n/a"</formula>
    </cfRule>
  </conditionalFormatting>
  <conditionalFormatting sqref="E26:E29">
    <cfRule type="cellIs" dxfId="6" priority="14" operator="equal">
      <formula>"POSITIVE"</formula>
    </cfRule>
    <cfRule type="cellIs" dxfId="5" priority="15" operator="equal">
      <formula>"NEGATIVE"</formula>
    </cfRule>
  </conditionalFormatting>
  <conditionalFormatting sqref="E24:E25">
    <cfRule type="cellIs" dxfId="3" priority="4" operator="equal">
      <formula>"n/a"</formula>
    </cfRule>
  </conditionalFormatting>
  <conditionalFormatting sqref="E24:E25">
    <cfRule type="cellIs" dxfId="2" priority="2" operator="equal">
      <formula>"POSITIVE"</formula>
    </cfRule>
    <cfRule type="cellIs" dxfId="1" priority="3" operator="equal">
      <formula>"NEGATIVE"</formula>
    </cfRule>
  </conditionalFormatting>
  <dataValidations count="7">
    <dataValidation type="list" allowBlank="1" showInputMessage="1" showErrorMessage="1" sqref="J18" xr:uid="{00000000-0002-0000-0000-000000000000}">
      <formula1>"Single-seater,Two-seater"</formula1>
    </dataValidation>
    <dataValidation type="list" allowBlank="1" showInputMessage="1" showErrorMessage="1" sqref="E27:E29" xr:uid="{00000000-0002-0000-0000-000001000000}">
      <formula1>"POSITIVE,NEGATIVE,n/a, "</formula1>
    </dataValidation>
    <dataValidation type="list" allowBlank="1" showInputMessage="1" showErrorMessage="1" sqref="E26" xr:uid="{00000000-0002-0000-0000-000002000000}">
      <formula1>"A , B , C , D,n/a"</formula1>
    </dataValidation>
    <dataValidation type="list" allowBlank="1" showInputMessage="1" sqref="E24:E25" xr:uid="{795EDB22-F626-4AE2-9AEA-2A5D8C21BBDF}">
      <mc:AlternateContent xmlns:x12ac="http://schemas.microsoft.com/office/spreadsheetml/2011/1/ac" xmlns:mc="http://schemas.openxmlformats.org/markup-compatibility/2006">
        <mc:Choice Requires="x12ac">
          <x12ac:list xml:space="preserve">POSITIVE,NEGATIVE," Test done on size XX, inspection PG_", n/a, </x12ac:list>
        </mc:Choice>
        <mc:Fallback>
          <formula1>"POSITIVE,NEGATIVE, Test done on size XX, inspection PG_, n/a, "</formula1>
        </mc:Fallback>
      </mc:AlternateContent>
    </dataValidation>
    <dataValidation type="list" allowBlank="1" showInputMessage="1" showErrorMessage="1" sqref="H24" xr:uid="{A6D1D751-CB65-42D2-AA0A-FC7BD5E2F0F3}">
      <formula1>"Yverdon(airport), Fürstenfeldbruck (DHV), Noville,Sion(airport) ,"</formula1>
    </dataValidation>
    <dataValidation type="list" allowBlank="1" showInputMessage="1" showErrorMessage="1" sqref="O22" xr:uid="{BCF05297-AA60-4B77-8973-14B63044AACF}">
      <formula1>$Q$19:$Q$21</formula1>
    </dataValidation>
    <dataValidation type="list" showInputMessage="1" showErrorMessage="1" sqref="H25" xr:uid="{64C455E9-8503-416F-B9D8-5967830CFBD8}">
      <formula1>"Yverdon(airport), Fürstenfeldbruck (DHV), Noville,Sion(airport) , ,"</formula1>
    </dataValidation>
  </dataValidations>
  <pageMargins left="0.67708333333333337" right="0.78125" top="1.5208333333333333" bottom="0.51041666666666663" header="0.21875" footer="0.3"/>
  <pageSetup orientation="portrait" r:id="rId1"/>
  <headerFooter>
    <oddHeader xml:space="preserve">&amp;L&amp;G
</oddHeader>
    <oddFooter>&amp;L&amp;7Rev 20 | 04.03.2022&amp;R&amp;7ISO 91.20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" operator="beginsWith" id="{5B3D6200-4007-459C-BB7B-B9489E89657A}">
            <xm:f>LEFT(E24,LEN("Test done on"))="Test done on"</xm:f>
            <xm:f>"Test done on"</xm:f>
            <x14:dxf>
              <font>
                <b/>
                <i val="0"/>
                <color rgb="FF00B050"/>
              </font>
            </x14:dxf>
          </x14:cfRule>
          <xm:sqref>E24:E25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A749-2724-420B-A663-E1EF8F1D2B60}">
  <sheetPr>
    <tabColor theme="9" tint="-0.249977111117893"/>
  </sheetPr>
  <dimension ref="A7:TE518"/>
  <sheetViews>
    <sheetView workbookViewId="0">
      <selection activeCell="C128" sqref="C128"/>
    </sheetView>
  </sheetViews>
  <sheetFormatPr baseColWidth="10" defaultColWidth="11" defaultRowHeight="12.75" x14ac:dyDescent="0.2"/>
  <cols>
    <col min="1" max="1" width="18.625" style="41" bestFit="1" customWidth="1"/>
    <col min="2" max="2" width="14.875" style="41" bestFit="1" customWidth="1"/>
    <col min="3" max="3" width="11.375" style="41" bestFit="1" customWidth="1"/>
    <col min="4" max="4" width="19.75" style="41" bestFit="1" customWidth="1"/>
    <col min="5" max="5" width="21.75" style="41" bestFit="1" customWidth="1"/>
    <col min="6" max="6" width="18.875" style="41" bestFit="1" customWidth="1"/>
    <col min="7" max="7" width="15" style="41" bestFit="1" customWidth="1"/>
    <col min="8" max="8" width="21.625" style="41" bestFit="1" customWidth="1"/>
    <col min="9" max="9" width="16.375" style="41" bestFit="1" customWidth="1"/>
    <col min="10" max="10" width="22" style="41" bestFit="1" customWidth="1"/>
    <col min="11" max="11" width="23.375" style="41" bestFit="1" customWidth="1"/>
    <col min="12" max="12" width="21.375" style="41" bestFit="1" customWidth="1"/>
    <col min="13" max="13" width="28.5" style="41" bestFit="1" customWidth="1"/>
    <col min="14" max="14" width="19.5" style="41" bestFit="1" customWidth="1"/>
    <col min="15" max="15" width="15.125" style="41" bestFit="1" customWidth="1"/>
    <col min="16" max="16" width="17.875" style="41" bestFit="1" customWidth="1"/>
    <col min="17" max="17" width="19.5" style="41" bestFit="1" customWidth="1"/>
    <col min="18" max="18" width="23" style="41" bestFit="1" customWidth="1"/>
    <col min="19" max="19" width="20.875" style="41" bestFit="1" customWidth="1"/>
    <col min="20" max="20" width="15.5" style="41" bestFit="1" customWidth="1"/>
    <col min="21" max="21" width="19.75" style="41" bestFit="1" customWidth="1"/>
    <col min="22" max="22" width="15.5" style="41" bestFit="1" customWidth="1"/>
    <col min="23" max="23" width="24.875" style="41" bestFit="1" customWidth="1"/>
    <col min="24" max="24" width="17.875" style="41" bestFit="1" customWidth="1"/>
    <col min="25" max="25" width="15.25" style="41" bestFit="1" customWidth="1"/>
    <col min="26" max="26" width="28.625" style="41" bestFit="1" customWidth="1"/>
    <col min="27" max="27" width="19.5" style="41" bestFit="1" customWidth="1"/>
    <col min="28" max="28" width="33.75" style="41" bestFit="1" customWidth="1"/>
    <col min="29" max="29" width="17.875" style="41" bestFit="1" customWidth="1"/>
    <col min="30" max="30" width="21.25" style="41" bestFit="1" customWidth="1"/>
    <col min="31" max="31" width="25.625" style="41" bestFit="1" customWidth="1"/>
    <col min="32" max="32" width="21.25" style="41" bestFit="1" customWidth="1"/>
    <col min="33" max="33" width="30.75" style="41" bestFit="1" customWidth="1"/>
    <col min="34" max="34" width="19.75" style="41" bestFit="1" customWidth="1"/>
    <col min="35" max="35" width="28.125" style="41" bestFit="1" customWidth="1"/>
    <col min="36" max="36" width="25.625" style="41" bestFit="1" customWidth="1"/>
    <col min="37" max="37" width="30.75" style="41" bestFit="1" customWidth="1"/>
    <col min="38" max="38" width="22.625" style="41" bestFit="1" customWidth="1"/>
    <col min="39" max="39" width="14.875" style="41" bestFit="1" customWidth="1"/>
    <col min="40" max="40" width="13.5" style="41" bestFit="1" customWidth="1"/>
    <col min="41" max="41" width="22.875" style="41" bestFit="1" customWidth="1"/>
    <col min="42" max="42" width="17.375" style="41" bestFit="1" customWidth="1"/>
    <col min="43" max="43" width="18.5" style="41" bestFit="1" customWidth="1"/>
    <col min="44" max="44" width="17.5" style="41" bestFit="1" customWidth="1"/>
    <col min="45" max="45" width="28" style="41" bestFit="1" customWidth="1"/>
    <col min="46" max="46" width="25.25" style="41" bestFit="1" customWidth="1"/>
    <col min="47" max="47" width="18" style="41" bestFit="1" customWidth="1"/>
    <col min="48" max="48" width="30.375" style="41" bestFit="1" customWidth="1"/>
    <col min="49" max="49" width="20.875" style="41" bestFit="1" customWidth="1"/>
    <col min="50" max="50" width="20.625" style="41" bestFit="1" customWidth="1"/>
    <col min="51" max="51" width="21.625" style="41" bestFit="1" customWidth="1"/>
    <col min="52" max="52" width="19.25" style="41" bestFit="1" customWidth="1"/>
    <col min="53" max="53" width="22.75" style="41" bestFit="1" customWidth="1"/>
    <col min="54" max="54" width="19.75" style="41" bestFit="1" customWidth="1"/>
    <col min="55" max="55" width="26.75" style="41" bestFit="1" customWidth="1"/>
    <col min="56" max="56" width="34.25" style="41" bestFit="1" customWidth="1"/>
    <col min="57" max="57" width="39.375" style="41" bestFit="1" customWidth="1"/>
    <col min="58" max="58" width="25.875" style="41" bestFit="1" customWidth="1"/>
    <col min="59" max="59" width="15.5" style="41" bestFit="1" customWidth="1"/>
    <col min="60" max="60" width="24.5" style="41" bestFit="1" customWidth="1"/>
    <col min="61" max="61" width="17.625" style="41" bestFit="1" customWidth="1"/>
    <col min="62" max="62" width="20.625" style="41" bestFit="1" customWidth="1"/>
    <col min="63" max="63" width="17" style="41" bestFit="1" customWidth="1"/>
    <col min="64" max="64" width="22.75" style="41" bestFit="1" customWidth="1"/>
    <col min="65" max="65" width="13.75" style="41" bestFit="1" customWidth="1"/>
    <col min="66" max="66" width="22.75" style="41" bestFit="1" customWidth="1"/>
    <col min="67" max="67" width="18.875" style="41" bestFit="1" customWidth="1"/>
    <col min="68" max="68" width="27.875" style="41" bestFit="1" customWidth="1"/>
    <col min="69" max="69" width="24.625" style="41" bestFit="1" customWidth="1"/>
    <col min="70" max="70" width="15" style="41" bestFit="1" customWidth="1"/>
    <col min="71" max="71" width="34.5" style="41" bestFit="1" customWidth="1"/>
    <col min="72" max="72" width="22" style="41" bestFit="1" customWidth="1"/>
    <col min="73" max="73" width="39.625" style="41" bestFit="1" customWidth="1"/>
    <col min="74" max="74" width="22.875" style="41" bestFit="1" customWidth="1"/>
    <col min="75" max="75" width="21.5" style="41" bestFit="1" customWidth="1"/>
    <col min="76" max="76" width="33.125" style="41" bestFit="1" customWidth="1"/>
    <col min="77" max="77" width="18.125" style="41" bestFit="1" customWidth="1"/>
    <col min="78" max="78" width="38.25" style="41" bestFit="1" customWidth="1"/>
    <col min="79" max="79" width="20.375" style="41" bestFit="1" customWidth="1"/>
    <col min="80" max="80" width="18.5" style="41" bestFit="1" customWidth="1"/>
    <col min="81" max="81" width="20.625" style="41" bestFit="1" customWidth="1"/>
    <col min="82" max="82" width="25.75" style="41" bestFit="1" customWidth="1"/>
    <col min="83" max="83" width="24.875" style="41" bestFit="1" customWidth="1"/>
    <col min="84" max="84" width="19.625" style="41" bestFit="1" customWidth="1"/>
    <col min="85" max="85" width="16.5" style="41" bestFit="1" customWidth="1"/>
    <col min="86" max="86" width="37.375" style="41" bestFit="1" customWidth="1"/>
    <col min="87" max="87" width="16.875" style="41" bestFit="1" customWidth="1"/>
    <col min="88" max="88" width="42.5" style="41" bestFit="1" customWidth="1"/>
    <col min="89" max="89" width="19.125" style="41" bestFit="1" customWidth="1"/>
    <col min="90" max="90" width="20.125" style="41" bestFit="1" customWidth="1"/>
    <col min="91" max="91" width="38.125" style="41" bestFit="1" customWidth="1"/>
    <col min="92" max="92" width="37.875" style="41" bestFit="1" customWidth="1"/>
    <col min="93" max="93" width="43.25" style="41" bestFit="1" customWidth="1"/>
    <col min="94" max="94" width="15.625" style="41" bestFit="1" customWidth="1"/>
    <col min="95" max="95" width="13.25" style="41" bestFit="1" customWidth="1"/>
    <col min="96" max="96" width="37.375" style="41" bestFit="1" customWidth="1"/>
    <col min="97" max="97" width="24.125" style="41" bestFit="1" customWidth="1"/>
    <col min="98" max="98" width="42.5" style="41" bestFit="1" customWidth="1"/>
    <col min="99" max="99" width="23.125" style="41" bestFit="1" customWidth="1"/>
    <col min="100" max="100" width="17.375" style="41" bestFit="1" customWidth="1"/>
    <col min="101" max="101" width="18.625" style="41" bestFit="1" customWidth="1"/>
    <col min="102" max="102" width="21.125" style="41" bestFit="1" customWidth="1"/>
    <col min="103" max="103" width="23.75" style="41" bestFit="1" customWidth="1"/>
    <col min="104" max="104" width="20.875" style="41" bestFit="1" customWidth="1"/>
    <col min="105" max="105" width="16" style="41" bestFit="1" customWidth="1"/>
    <col min="106" max="106" width="18.75" style="41" bestFit="1" customWidth="1"/>
    <col min="107" max="107" width="22.875" style="41" bestFit="1" customWidth="1"/>
    <col min="108" max="108" width="17.125" style="41" bestFit="1" customWidth="1"/>
    <col min="109" max="109" width="23.75" style="41" bestFit="1" customWidth="1"/>
    <col min="110" max="110" width="23.875" style="41" bestFit="1" customWidth="1"/>
    <col min="111" max="111" width="26.25" style="41" bestFit="1" customWidth="1"/>
    <col min="112" max="112" width="23" style="41" bestFit="1" customWidth="1"/>
    <col min="113" max="113" width="27.25" style="41" bestFit="1" customWidth="1"/>
    <col min="114" max="114" width="31.375" style="41" bestFit="1" customWidth="1"/>
    <col min="115" max="115" width="15.25" style="41" bestFit="1" customWidth="1"/>
    <col min="116" max="116" width="15.125" style="41" bestFit="1" customWidth="1"/>
    <col min="117" max="117" width="16.125" style="41" bestFit="1" customWidth="1"/>
    <col min="118" max="118" width="19.875" style="41" bestFit="1" customWidth="1"/>
    <col min="119" max="119" width="16.25" style="41" bestFit="1" customWidth="1"/>
    <col min="120" max="120" width="20.25" style="41" bestFit="1" customWidth="1"/>
    <col min="121" max="121" width="22.25" style="41" bestFit="1" customWidth="1"/>
    <col min="122" max="122" width="23.875" style="41" bestFit="1" customWidth="1"/>
    <col min="123" max="123" width="22.625" style="41" bestFit="1" customWidth="1"/>
    <col min="124" max="124" width="16" style="41" bestFit="1" customWidth="1"/>
    <col min="125" max="125" width="27.375" style="41" bestFit="1" customWidth="1"/>
    <col min="126" max="126" width="33.75" style="41" bestFit="1" customWidth="1"/>
    <col min="127" max="127" width="22" style="41" bestFit="1" customWidth="1"/>
    <col min="128" max="128" width="38.875" style="41" bestFit="1" customWidth="1"/>
    <col min="129" max="129" width="18.875" style="41" bestFit="1" customWidth="1"/>
    <col min="130" max="130" width="24.5" style="41" bestFit="1" customWidth="1"/>
    <col min="131" max="131" width="16.75" style="41" bestFit="1" customWidth="1"/>
    <col min="132" max="132" width="20.25" style="41" bestFit="1" customWidth="1"/>
    <col min="133" max="133" width="21.875" style="41" bestFit="1" customWidth="1"/>
    <col min="134" max="134" width="19.625" style="41" bestFit="1" customWidth="1"/>
    <col min="135" max="135" width="18.375" style="41" bestFit="1" customWidth="1"/>
    <col min="136" max="136" width="45.25" style="41" bestFit="1" customWidth="1"/>
    <col min="137" max="137" width="23" style="41" bestFit="1" customWidth="1"/>
    <col min="138" max="138" width="50.375" style="41" bestFit="1" customWidth="1"/>
    <col min="139" max="139" width="14.625" style="41" bestFit="1" customWidth="1"/>
    <col min="140" max="140" width="24.875" style="41" bestFit="1" customWidth="1"/>
    <col min="141" max="141" width="15.625" style="41" bestFit="1" customWidth="1"/>
    <col min="142" max="142" width="15.5" style="41" bestFit="1" customWidth="1"/>
    <col min="143" max="143" width="19" style="41" bestFit="1" customWidth="1"/>
    <col min="144" max="144" width="14.875" style="41" bestFit="1" customWidth="1"/>
    <col min="145" max="145" width="12.5" style="41" bestFit="1" customWidth="1"/>
    <col min="146" max="146" width="33.125" style="41" bestFit="1" customWidth="1"/>
    <col min="147" max="147" width="38.25" style="41" bestFit="1" customWidth="1"/>
    <col min="148" max="148" width="14.75" style="41" bestFit="1" customWidth="1"/>
    <col min="149" max="149" width="22.375" style="41" bestFit="1" customWidth="1"/>
    <col min="150" max="150" width="11.25" style="41" bestFit="1" customWidth="1"/>
    <col min="151" max="151" width="20.375" style="41" bestFit="1" customWidth="1"/>
    <col min="152" max="152" width="17.25" style="41" bestFit="1" customWidth="1"/>
    <col min="153" max="153" width="21.125" style="41" bestFit="1" customWidth="1"/>
    <col min="154" max="154" width="19.75" style="41" bestFit="1" customWidth="1"/>
    <col min="155" max="155" width="25.5" style="41" bestFit="1" customWidth="1"/>
    <col min="156" max="156" width="20.125" style="41" bestFit="1" customWidth="1"/>
    <col min="157" max="157" width="19.875" style="41" bestFit="1" customWidth="1"/>
    <col min="158" max="158" width="20.375" style="41" bestFit="1" customWidth="1"/>
    <col min="159" max="159" width="23.25" style="41" bestFit="1" customWidth="1"/>
    <col min="160" max="160" width="25.25" style="41" bestFit="1" customWidth="1"/>
    <col min="161" max="161" width="41.25" style="41" bestFit="1" customWidth="1"/>
    <col min="162" max="162" width="30.875" style="41" bestFit="1" customWidth="1"/>
    <col min="163" max="163" width="46.375" style="41" bestFit="1" customWidth="1"/>
    <col min="164" max="164" width="18.25" style="41" bestFit="1" customWidth="1"/>
    <col min="165" max="165" width="9.875" style="41" bestFit="1" customWidth="1"/>
    <col min="166" max="166" width="13.875" style="41" bestFit="1" customWidth="1"/>
    <col min="167" max="167" width="16.5" style="41" bestFit="1" customWidth="1"/>
    <col min="168" max="169" width="19" style="41" bestFit="1" customWidth="1"/>
    <col min="170" max="170" width="18.5" style="41" bestFit="1" customWidth="1"/>
    <col min="171" max="171" width="21.125" style="41" bestFit="1" customWidth="1"/>
    <col min="172" max="172" width="19.75" style="41" bestFit="1" customWidth="1"/>
    <col min="173" max="173" width="26.25" style="41" bestFit="1" customWidth="1"/>
    <col min="174" max="174" width="25.75" style="41" bestFit="1" customWidth="1"/>
    <col min="175" max="175" width="25.375" style="41" bestFit="1" customWidth="1"/>
    <col min="176" max="176" width="24.375" style="41" bestFit="1" customWidth="1"/>
    <col min="177" max="177" width="26.875" style="41" bestFit="1" customWidth="1"/>
    <col min="178" max="178" width="23.875" style="41" bestFit="1" customWidth="1"/>
    <col min="179" max="179" width="20" style="41" bestFit="1" customWidth="1"/>
    <col min="180" max="180" width="29.5" style="41" bestFit="1" customWidth="1"/>
    <col min="181" max="181" width="16.625" style="41" bestFit="1" customWidth="1"/>
    <col min="182" max="182" width="17.25" style="41" bestFit="1" customWidth="1"/>
    <col min="183" max="183" width="13.25" style="41" bestFit="1" customWidth="1"/>
    <col min="184" max="184" width="19.25" style="41" bestFit="1" customWidth="1"/>
    <col min="185" max="185" width="21.75" style="41" bestFit="1" customWidth="1"/>
    <col min="186" max="186" width="15" style="41" bestFit="1" customWidth="1"/>
    <col min="187" max="187" width="19.125" style="41" bestFit="1" customWidth="1"/>
    <col min="188" max="188" width="18" style="41" bestFit="1" customWidth="1"/>
    <col min="189" max="189" width="20.125" style="41" bestFit="1" customWidth="1"/>
    <col min="190" max="190" width="19" style="41" bestFit="1" customWidth="1"/>
    <col min="191" max="191" width="42.875" style="41" bestFit="1" customWidth="1"/>
    <col min="192" max="192" width="20.625" style="41" bestFit="1" customWidth="1"/>
    <col min="193" max="193" width="18.375" style="41" bestFit="1" customWidth="1"/>
    <col min="194" max="194" width="20.5" style="41" bestFit="1" customWidth="1"/>
    <col min="195" max="195" width="48" style="41" bestFit="1" customWidth="1"/>
    <col min="196" max="196" width="15.125" style="41" bestFit="1" customWidth="1"/>
    <col min="197" max="197" width="20.25" style="41" bestFit="1" customWidth="1"/>
    <col min="198" max="198" width="19.5" style="41" bestFit="1" customWidth="1"/>
    <col min="199" max="199" width="16.875" style="41" bestFit="1" customWidth="1"/>
    <col min="200" max="200" width="14.625" style="41" bestFit="1" customWidth="1"/>
    <col min="201" max="201" width="28.375" style="41" bestFit="1" customWidth="1"/>
    <col min="202" max="202" width="18.625" style="41" bestFit="1" customWidth="1"/>
    <col min="203" max="203" width="33.5" style="41" bestFit="1" customWidth="1"/>
    <col min="204" max="204" width="15.625" style="41" bestFit="1" customWidth="1"/>
    <col min="205" max="205" width="21.125" style="41" bestFit="1" customWidth="1"/>
    <col min="206" max="206" width="42.5" style="41" bestFit="1" customWidth="1"/>
    <col min="207" max="207" width="20.625" style="41" bestFit="1" customWidth="1"/>
    <col min="208" max="208" width="21.75" style="41" bestFit="1" customWidth="1"/>
    <col min="209" max="209" width="17.875" style="41" bestFit="1" customWidth="1"/>
    <col min="210" max="210" width="47.625" style="41" bestFit="1" customWidth="1"/>
    <col min="211" max="211" width="28.125" style="41" bestFit="1" customWidth="1"/>
    <col min="212" max="212" width="32.375" style="41" bestFit="1" customWidth="1"/>
    <col min="213" max="213" width="20.25" style="41" bestFit="1" customWidth="1"/>
    <col min="214" max="214" width="19.875" style="41" bestFit="1" customWidth="1"/>
    <col min="215" max="215" width="33.25" style="41" bestFit="1" customWidth="1"/>
    <col min="216" max="216" width="37.125" style="41" bestFit="1" customWidth="1"/>
    <col min="217" max="217" width="37.5" style="41" bestFit="1" customWidth="1"/>
    <col min="218" max="218" width="42.25" style="41" bestFit="1" customWidth="1"/>
    <col min="219" max="219" width="19.25" style="41" bestFit="1" customWidth="1"/>
    <col min="220" max="220" width="19.75" style="41" bestFit="1" customWidth="1"/>
    <col min="221" max="221" width="20.25" style="41" bestFit="1" customWidth="1"/>
    <col min="222" max="222" width="25.375" style="41" bestFit="1" customWidth="1"/>
    <col min="223" max="223" width="21.125" style="41" bestFit="1" customWidth="1"/>
    <col min="224" max="224" width="15.625" style="41" bestFit="1" customWidth="1"/>
    <col min="225" max="225" width="18.125" style="41" bestFit="1" customWidth="1"/>
    <col min="226" max="226" width="13.375" style="41" bestFit="1" customWidth="1"/>
    <col min="227" max="227" width="17.25" style="41" bestFit="1" customWidth="1"/>
    <col min="228" max="228" width="13.25" style="41" bestFit="1" customWidth="1"/>
    <col min="229" max="229" width="18.5" style="41" bestFit="1" customWidth="1"/>
    <col min="230" max="230" width="18.375" style="41" bestFit="1" customWidth="1"/>
    <col min="231" max="231" width="18" style="41" bestFit="1" customWidth="1"/>
    <col min="232" max="232" width="22.125" style="41" bestFit="1" customWidth="1"/>
    <col min="233" max="233" width="17.875" style="41" bestFit="1" customWidth="1"/>
    <col min="234" max="234" width="15.625" style="41" bestFit="1" customWidth="1"/>
    <col min="235" max="235" width="23.125" style="41" bestFit="1" customWidth="1"/>
    <col min="236" max="236" width="20.625" style="41" bestFit="1" customWidth="1"/>
    <col min="237" max="237" width="18.5" style="41" bestFit="1" customWidth="1"/>
    <col min="238" max="238" width="25.75" style="41" bestFit="1" customWidth="1"/>
    <col min="239" max="239" width="14.125" style="41" bestFit="1" customWidth="1"/>
    <col min="240" max="240" width="19.875" style="41" bestFit="1" customWidth="1"/>
    <col min="241" max="241" width="32.625" style="41" bestFit="1" customWidth="1"/>
    <col min="242" max="242" width="32.375" style="41" bestFit="1" customWidth="1"/>
    <col min="243" max="243" width="21.75" style="41" bestFit="1" customWidth="1"/>
    <col min="244" max="244" width="21.625" style="41" bestFit="1" customWidth="1"/>
    <col min="245" max="245" width="37.75" style="41" bestFit="1" customWidth="1"/>
    <col min="246" max="246" width="18.75" style="41" bestFit="1" customWidth="1"/>
    <col min="247" max="247" width="23.875" style="41" bestFit="1" customWidth="1"/>
    <col min="248" max="248" width="21.375" style="41" bestFit="1" customWidth="1"/>
    <col min="249" max="249" width="17.125" style="41" bestFit="1" customWidth="1"/>
    <col min="250" max="250" width="11.625" style="41" bestFit="1" customWidth="1"/>
    <col min="251" max="251" width="32.75" style="41" bestFit="1" customWidth="1"/>
    <col min="252" max="252" width="37.875" style="41" bestFit="1" customWidth="1"/>
    <col min="253" max="253" width="34.125" style="41" bestFit="1" customWidth="1"/>
    <col min="254" max="254" width="11" style="41" bestFit="1" customWidth="1"/>
    <col min="255" max="255" width="14.375" style="41" bestFit="1" customWidth="1"/>
    <col min="256" max="256" width="31.75" style="41" bestFit="1" customWidth="1"/>
    <col min="257" max="257" width="18.25" style="41" bestFit="1" customWidth="1"/>
    <col min="258" max="258" width="36.875" style="41" bestFit="1" customWidth="1"/>
    <col min="259" max="259" width="21.625" style="41" bestFit="1" customWidth="1"/>
    <col min="260" max="260" width="29.375" style="41" bestFit="1" customWidth="1"/>
    <col min="261" max="261" width="18.125" style="41" bestFit="1" customWidth="1"/>
    <col min="262" max="262" width="22.5" style="41" bestFit="1" customWidth="1"/>
    <col min="263" max="263" width="23.25" style="41" bestFit="1" customWidth="1"/>
    <col min="264" max="264" width="19.875" style="41" bestFit="1" customWidth="1"/>
    <col min="265" max="265" width="19.25" style="41" bestFit="1" customWidth="1"/>
    <col min="266" max="266" width="15.25" style="41" bestFit="1" customWidth="1"/>
    <col min="267" max="267" width="19.875" style="41" bestFit="1" customWidth="1"/>
    <col min="268" max="268" width="13.625" style="41" bestFit="1" customWidth="1"/>
    <col min="269" max="269" width="20.375" style="41" bestFit="1" customWidth="1"/>
    <col min="270" max="270" width="15.5" style="41" bestFit="1" customWidth="1"/>
    <col min="271" max="271" width="36.5" style="41" bestFit="1" customWidth="1"/>
    <col min="272" max="272" width="41.625" style="41" bestFit="1" customWidth="1"/>
    <col min="273" max="273" width="36.125" style="41" bestFit="1" customWidth="1"/>
    <col min="274" max="274" width="18.25" style="41" bestFit="1" customWidth="1"/>
    <col min="275" max="275" width="21.875" style="41" bestFit="1" customWidth="1"/>
    <col min="276" max="276" width="20.75" style="41" bestFit="1" customWidth="1"/>
    <col min="277" max="277" width="25.875" style="41" bestFit="1" customWidth="1"/>
    <col min="278" max="278" width="20.75" style="41" bestFit="1" customWidth="1"/>
    <col min="279" max="279" width="17.75" style="41" bestFit="1" customWidth="1"/>
    <col min="280" max="280" width="16.875" style="41" bestFit="1" customWidth="1"/>
    <col min="281" max="281" width="28.5" style="41" bestFit="1" customWidth="1"/>
    <col min="282" max="282" width="33.625" style="41" bestFit="1" customWidth="1"/>
    <col min="283" max="283" width="29.875" style="41" bestFit="1" customWidth="1"/>
    <col min="284" max="284" width="17" style="41" bestFit="1" customWidth="1"/>
    <col min="285" max="285" width="25.125" style="41" bestFit="1" customWidth="1"/>
    <col min="286" max="286" width="38.625" style="41" bestFit="1" customWidth="1"/>
    <col min="287" max="287" width="18.5" style="41" bestFit="1" customWidth="1"/>
    <col min="288" max="288" width="43.75" style="41" bestFit="1" customWidth="1"/>
    <col min="289" max="289" width="23.25" style="41" bestFit="1" customWidth="1"/>
    <col min="290" max="290" width="24.625" style="41" bestFit="1" customWidth="1"/>
    <col min="291" max="291" width="28.125" style="41" bestFit="1" customWidth="1"/>
    <col min="292" max="292" width="20.25" style="41" bestFit="1" customWidth="1"/>
    <col min="293" max="293" width="33.25" style="41" bestFit="1" customWidth="1"/>
    <col min="294" max="294" width="19.75" style="41" bestFit="1" customWidth="1"/>
    <col min="295" max="295" width="20.875" style="41" bestFit="1" customWidth="1"/>
    <col min="296" max="296" width="46.25" style="41" bestFit="1" customWidth="1"/>
    <col min="297" max="297" width="32.875" style="41" bestFit="1" customWidth="1"/>
    <col min="298" max="298" width="51.375" style="41" bestFit="1" customWidth="1"/>
    <col min="299" max="299" width="19.25" style="41" bestFit="1" customWidth="1"/>
    <col min="300" max="300" width="30.125" style="41" bestFit="1" customWidth="1"/>
    <col min="301" max="301" width="14.875" style="41" bestFit="1" customWidth="1"/>
    <col min="302" max="302" width="20" style="41" bestFit="1" customWidth="1"/>
    <col min="303" max="303" width="19.375" style="41" bestFit="1" customWidth="1"/>
    <col min="304" max="304" width="17.25" style="41" bestFit="1" customWidth="1"/>
    <col min="305" max="305" width="13.625" style="41" bestFit="1" customWidth="1"/>
    <col min="306" max="306" width="17.875" style="41" bestFit="1" customWidth="1"/>
    <col min="307" max="307" width="18.625" style="41" bestFit="1" customWidth="1"/>
    <col min="308" max="308" width="16.625" style="41" bestFit="1" customWidth="1"/>
    <col min="309" max="309" width="23" style="41" bestFit="1" customWidth="1"/>
    <col min="310" max="310" width="14.25" style="41" bestFit="1" customWidth="1"/>
    <col min="311" max="311" width="28.625" style="41" bestFit="1" customWidth="1"/>
    <col min="312" max="312" width="33.75" style="41" bestFit="1" customWidth="1"/>
    <col min="313" max="313" width="24.25" style="41" bestFit="1" customWidth="1"/>
    <col min="314" max="314" width="22.25" style="41" bestFit="1" customWidth="1"/>
    <col min="315" max="315" width="18.625" style="41" bestFit="1" customWidth="1"/>
    <col min="316" max="316" width="31.375" style="41" bestFit="1" customWidth="1"/>
    <col min="317" max="317" width="17.5" style="41" bestFit="1" customWidth="1"/>
    <col min="318" max="318" width="14.25" style="41" bestFit="1" customWidth="1"/>
    <col min="319" max="319" width="20.125" style="41" bestFit="1" customWidth="1"/>
    <col min="320" max="320" width="36.5" style="41" bestFit="1" customWidth="1"/>
    <col min="321" max="321" width="25.75" style="41" bestFit="1" customWidth="1"/>
    <col min="322" max="322" width="18" style="41" bestFit="1" customWidth="1"/>
    <col min="323" max="323" width="30.875" style="41" bestFit="1" customWidth="1"/>
    <col min="324" max="324" width="10.25" style="41" bestFit="1" customWidth="1"/>
    <col min="325" max="325" width="18.25" style="41" bestFit="1" customWidth="1"/>
    <col min="326" max="326" width="34.25" style="41" bestFit="1" customWidth="1"/>
    <col min="327" max="327" width="38.125" style="41" bestFit="1" customWidth="1"/>
    <col min="328" max="328" width="39.375" style="41" bestFit="1" customWidth="1"/>
    <col min="329" max="329" width="11.875" style="41" bestFit="1" customWidth="1"/>
    <col min="330" max="330" width="21.875" style="41" bestFit="1" customWidth="1"/>
    <col min="331" max="331" width="15.25" style="41" bestFit="1" customWidth="1"/>
    <col min="332" max="332" width="12.625" style="41" bestFit="1" customWidth="1"/>
    <col min="333" max="333" width="20.375" style="41" bestFit="1" customWidth="1"/>
    <col min="334" max="334" width="19.125" style="41" bestFit="1" customWidth="1"/>
    <col min="335" max="335" width="18.875" style="41" bestFit="1" customWidth="1"/>
    <col min="336" max="336" width="19.75" style="41" bestFit="1" customWidth="1"/>
    <col min="337" max="337" width="15" style="41" bestFit="1" customWidth="1"/>
    <col min="338" max="338" width="24.875" style="41" bestFit="1" customWidth="1"/>
    <col min="339" max="339" width="23" style="41" bestFit="1" customWidth="1"/>
    <col min="340" max="340" width="11.25" style="41" bestFit="1" customWidth="1"/>
    <col min="341" max="341" width="15.125" style="41" bestFit="1" customWidth="1"/>
    <col min="342" max="342" width="20.25" style="41" bestFit="1" customWidth="1"/>
    <col min="343" max="343" width="17.875" style="41" bestFit="1" customWidth="1"/>
    <col min="344" max="344" width="19.375" style="41" bestFit="1" customWidth="1"/>
    <col min="345" max="345" width="17.375" style="41" bestFit="1" customWidth="1"/>
    <col min="346" max="346" width="21.75" style="41" bestFit="1" customWidth="1"/>
    <col min="347" max="347" width="26.875" style="41" bestFit="1" customWidth="1"/>
    <col min="348" max="348" width="23.625" style="41" bestFit="1" customWidth="1"/>
    <col min="349" max="349" width="23.75" style="41" bestFit="1" customWidth="1"/>
    <col min="350" max="350" width="25.875" style="41" bestFit="1" customWidth="1"/>
    <col min="351" max="351" width="29.125" style="41" bestFit="1" customWidth="1"/>
    <col min="352" max="352" width="31.875" style="41" bestFit="1" customWidth="1"/>
    <col min="353" max="353" width="34.25" style="41" bestFit="1" customWidth="1"/>
    <col min="354" max="354" width="25.125" style="41" bestFit="1" customWidth="1"/>
    <col min="355" max="355" width="31.375" style="41" bestFit="1" customWidth="1"/>
    <col min="356" max="356" width="16.625" style="41" bestFit="1" customWidth="1"/>
    <col min="357" max="357" width="17.25" style="41" bestFit="1" customWidth="1"/>
    <col min="358" max="358" width="13.25" style="41" bestFit="1" customWidth="1"/>
    <col min="359" max="359" width="21.75" style="41" bestFit="1" customWidth="1"/>
    <col min="360" max="360" width="14.25" style="41" bestFit="1" customWidth="1"/>
    <col min="361" max="361" width="25.875" style="41" bestFit="1" customWidth="1"/>
    <col min="362" max="363" width="19.25" style="41" bestFit="1" customWidth="1"/>
    <col min="364" max="364" width="21.75" style="41" bestFit="1" customWidth="1"/>
    <col min="365" max="365" width="31" style="41" bestFit="1" customWidth="1"/>
    <col min="366" max="366" width="23" style="41" bestFit="1" customWidth="1"/>
    <col min="367" max="367" width="18.25" style="41" bestFit="1" customWidth="1"/>
    <col min="368" max="368" width="28.125" style="41" bestFit="1" customWidth="1"/>
    <col min="369" max="369" width="16.5" style="41" bestFit="1" customWidth="1"/>
    <col min="370" max="370" width="11.75" style="41" bestFit="1" customWidth="1"/>
    <col min="371" max="371" width="17.875" style="41" bestFit="1" customWidth="1"/>
    <col min="372" max="372" width="19" style="41" bestFit="1" customWidth="1"/>
    <col min="373" max="373" width="23" style="41" bestFit="1" customWidth="1"/>
    <col min="374" max="374" width="20.25" style="41" bestFit="1" customWidth="1"/>
    <col min="375" max="375" width="21.875" style="41" bestFit="1" customWidth="1"/>
    <col min="376" max="376" width="18.375" style="41" bestFit="1" customWidth="1"/>
    <col min="377" max="377" width="16.5" style="41" bestFit="1" customWidth="1"/>
    <col min="378" max="378" width="19.5" style="41" bestFit="1" customWidth="1"/>
    <col min="379" max="379" width="23.5" style="41" bestFit="1" customWidth="1"/>
    <col min="380" max="380" width="13.75" style="41" bestFit="1" customWidth="1"/>
    <col min="381" max="381" width="17.25" style="41" bestFit="1" customWidth="1"/>
    <col min="382" max="382" width="13.25" style="41" bestFit="1" customWidth="1"/>
    <col min="383" max="383" width="18.875" style="41" bestFit="1" customWidth="1"/>
    <col min="384" max="384" width="19.75" style="41" bestFit="1" customWidth="1"/>
    <col min="385" max="385" width="29.125" style="41" bestFit="1" customWidth="1"/>
    <col min="386" max="386" width="19" style="41" bestFit="1" customWidth="1"/>
    <col min="387" max="387" width="34.25" style="41" bestFit="1" customWidth="1"/>
    <col min="388" max="388" width="17.875" style="41" bestFit="1" customWidth="1"/>
    <col min="389" max="389" width="16.625" style="41" bestFit="1" customWidth="1"/>
    <col min="390" max="390" width="20.75" style="41" bestFit="1" customWidth="1"/>
    <col min="391" max="391" width="22" style="41" bestFit="1" customWidth="1"/>
    <col min="392" max="392" width="25.875" style="41" bestFit="1" customWidth="1"/>
    <col min="393" max="393" width="19.75" style="41" bestFit="1" customWidth="1"/>
    <col min="394" max="394" width="14" style="41" bestFit="1" customWidth="1"/>
    <col min="395" max="395" width="18.25" style="41" bestFit="1" customWidth="1"/>
    <col min="396" max="396" width="22.875" style="41" bestFit="1" customWidth="1"/>
    <col min="397" max="397" width="15.375" style="41" bestFit="1" customWidth="1"/>
    <col min="398" max="398" width="17.375" style="41" bestFit="1" customWidth="1"/>
    <col min="399" max="399" width="23.375" style="41" bestFit="1" customWidth="1"/>
    <col min="400" max="400" width="15.25" style="41" bestFit="1" customWidth="1"/>
    <col min="401" max="401" width="20.375" style="41" bestFit="1" customWidth="1"/>
    <col min="402" max="402" width="19.75" style="41" bestFit="1" customWidth="1"/>
    <col min="403" max="403" width="18.875" style="41" bestFit="1" customWidth="1"/>
    <col min="404" max="404" width="17.625" style="41" bestFit="1" customWidth="1"/>
    <col min="405" max="405" width="14" style="41" bestFit="1" customWidth="1"/>
    <col min="406" max="407" width="11" style="41" bestFit="1" customWidth="1"/>
    <col min="408" max="408" width="19.125" style="41" bestFit="1" customWidth="1"/>
    <col min="409" max="409" width="12" style="41" bestFit="1" customWidth="1"/>
    <col min="410" max="410" width="15.75" style="41" bestFit="1" customWidth="1"/>
    <col min="411" max="411" width="20.875" style="41" bestFit="1" customWidth="1"/>
    <col min="412" max="412" width="14" style="41" bestFit="1" customWidth="1"/>
    <col min="413" max="413" width="16.125" style="41" bestFit="1" customWidth="1"/>
    <col min="414" max="414" width="18.375" style="41" bestFit="1" customWidth="1"/>
    <col min="415" max="415" width="22.875" style="41" bestFit="1" customWidth="1"/>
    <col min="416" max="416" width="23.375" style="41" bestFit="1" customWidth="1"/>
    <col min="417" max="417" width="21.625" style="41" bestFit="1" customWidth="1"/>
    <col min="418" max="418" width="20.75" style="41" bestFit="1" customWidth="1"/>
    <col min="419" max="419" width="28" style="41" bestFit="1" customWidth="1"/>
    <col min="420" max="420" width="44.25" style="41" bestFit="1" customWidth="1"/>
    <col min="421" max="421" width="36.5" style="41" bestFit="1" customWidth="1"/>
    <col min="422" max="422" width="30.5" style="41" bestFit="1" customWidth="1"/>
    <col min="423" max="423" width="20.125" style="41" bestFit="1" customWidth="1"/>
    <col min="424" max="424" width="49.375" style="41" bestFit="1" customWidth="1"/>
    <col min="425" max="425" width="16.875" style="41" bestFit="1" customWidth="1"/>
    <col min="426" max="426" width="22" style="41" bestFit="1" customWidth="1"/>
    <col min="427" max="427" width="21.75" style="41" bestFit="1" customWidth="1"/>
    <col min="428" max="428" width="16" style="41" bestFit="1" customWidth="1"/>
    <col min="429" max="429" width="17.25" style="41" bestFit="1" customWidth="1"/>
    <col min="430" max="430" width="24.5" style="41" bestFit="1" customWidth="1"/>
    <col min="431" max="431" width="27.375" style="41" bestFit="1" customWidth="1"/>
    <col min="432" max="432" width="29.625" style="41" bestFit="1" customWidth="1"/>
    <col min="433" max="433" width="15.125" style="41" bestFit="1" customWidth="1"/>
    <col min="434" max="434" width="15.5" style="41" bestFit="1" customWidth="1"/>
    <col min="435" max="435" width="26.375" style="41" bestFit="1" customWidth="1"/>
    <col min="436" max="436" width="20.5" style="41" bestFit="1" customWidth="1"/>
    <col min="437" max="437" width="31.5" style="41" bestFit="1" customWidth="1"/>
    <col min="438" max="438" width="21.375" style="41" bestFit="1" customWidth="1"/>
    <col min="439" max="439" width="15.75" style="41" bestFit="1" customWidth="1"/>
    <col min="440" max="440" width="27.375" style="41" bestFit="1" customWidth="1"/>
    <col min="441" max="441" width="22.75" style="41" bestFit="1" customWidth="1"/>
    <col min="442" max="442" width="19.375" style="41" bestFit="1" customWidth="1"/>
    <col min="443" max="443" width="17.875" style="41" bestFit="1" customWidth="1"/>
    <col min="444" max="444" width="32.5" style="41" bestFit="1" customWidth="1"/>
    <col min="445" max="445" width="28" style="41" bestFit="1" customWidth="1"/>
    <col min="446" max="446" width="33.125" style="41" bestFit="1" customWidth="1"/>
    <col min="447" max="447" width="21.75" style="41" bestFit="1" customWidth="1"/>
    <col min="448" max="448" width="22.75" style="41" bestFit="1" customWidth="1"/>
    <col min="449" max="449" width="24.75" style="41" bestFit="1" customWidth="1"/>
    <col min="450" max="450" width="32.5" style="41" bestFit="1" customWidth="1"/>
    <col min="451" max="451" width="18.5" style="41" bestFit="1" customWidth="1"/>
    <col min="452" max="452" width="25.75" style="41" bestFit="1" customWidth="1"/>
    <col min="453" max="453" width="14.625" style="41" bestFit="1" customWidth="1"/>
    <col min="454" max="454" width="37.625" style="41" bestFit="1" customWidth="1"/>
    <col min="455" max="455" width="32.375" style="41" bestFit="1" customWidth="1"/>
    <col min="456" max="456" width="37.5" style="41" bestFit="1" customWidth="1"/>
    <col min="457" max="457" width="19.625" style="41" bestFit="1" customWidth="1"/>
    <col min="458" max="458" width="21.125" style="41" bestFit="1" customWidth="1"/>
    <col min="459" max="459" width="28" style="41" bestFit="1" customWidth="1"/>
    <col min="460" max="460" width="28.25" style="41" bestFit="1" customWidth="1"/>
    <col min="461" max="461" width="33.375" style="41" bestFit="1" customWidth="1"/>
    <col min="462" max="462" width="23.375" style="41" bestFit="1" customWidth="1"/>
    <col min="463" max="463" width="22.125" style="41" bestFit="1" customWidth="1"/>
    <col min="464" max="464" width="20.25" style="41" bestFit="1" customWidth="1"/>
    <col min="465" max="465" width="14.875" style="41" bestFit="1" customWidth="1"/>
    <col min="466" max="466" width="20" style="41" bestFit="1" customWidth="1"/>
    <col min="467" max="467" width="17.875" style="41" bestFit="1" customWidth="1"/>
    <col min="468" max="468" width="16.625" style="41" bestFit="1" customWidth="1"/>
    <col min="469" max="469" width="18.25" style="41" bestFit="1" customWidth="1"/>
    <col min="470" max="470" width="22.875" style="41" bestFit="1" customWidth="1"/>
    <col min="471" max="471" width="27.125" style="41" bestFit="1" customWidth="1"/>
    <col min="472" max="472" width="25.875" style="41" bestFit="1" customWidth="1"/>
    <col min="473" max="473" width="19.25" style="41" bestFit="1" customWidth="1"/>
    <col min="474" max="474" width="28" style="41" bestFit="1" customWidth="1"/>
    <col min="475" max="475" width="49" style="41" bestFit="1" customWidth="1"/>
    <col min="476" max="476" width="16.625" style="41" bestFit="1" customWidth="1"/>
    <col min="477" max="477" width="54.125" style="41" bestFit="1" customWidth="1"/>
    <col min="478" max="478" width="23.75" style="41" bestFit="1" customWidth="1"/>
    <col min="479" max="479" width="23" style="41" bestFit="1" customWidth="1"/>
    <col min="480" max="480" width="24.625" style="41" bestFit="1" customWidth="1"/>
    <col min="481" max="481" width="18.25" style="41" bestFit="1" customWidth="1"/>
    <col min="482" max="482" width="29.75" style="41" bestFit="1" customWidth="1"/>
    <col min="483" max="483" width="17.5" style="41" bestFit="1" customWidth="1"/>
    <col min="484" max="484" width="17" style="41" bestFit="1" customWidth="1"/>
    <col min="485" max="485" width="37.25" style="41" bestFit="1" customWidth="1"/>
    <col min="486" max="486" width="20.125" style="41" bestFit="1" customWidth="1"/>
    <col min="487" max="487" width="42.375" style="41" bestFit="1" customWidth="1"/>
    <col min="488" max="488" width="17.75" style="41" bestFit="1" customWidth="1"/>
    <col min="489" max="489" width="25.375" style="41" bestFit="1" customWidth="1"/>
    <col min="490" max="490" width="20.875" style="41" bestFit="1" customWidth="1"/>
    <col min="491" max="491" width="25.125" style="41" bestFit="1" customWidth="1"/>
    <col min="492" max="492" width="26" style="41" bestFit="1" customWidth="1"/>
    <col min="493" max="493" width="19.625" style="41" bestFit="1" customWidth="1"/>
    <col min="494" max="494" width="25" style="41" bestFit="1" customWidth="1"/>
    <col min="495" max="495" width="15.125" style="41" bestFit="1" customWidth="1"/>
    <col min="496" max="496" width="17.5" style="41" bestFit="1" customWidth="1"/>
    <col min="497" max="497" width="15.25" style="41" bestFit="1" customWidth="1"/>
    <col min="498" max="499" width="20.25" style="41" bestFit="1" customWidth="1"/>
    <col min="500" max="500" width="15.625" style="41" bestFit="1" customWidth="1"/>
    <col min="501" max="501" width="14.875" style="41" bestFit="1" customWidth="1"/>
    <col min="502" max="502" width="16.75" style="41" bestFit="1" customWidth="1"/>
    <col min="503" max="503" width="20.75" style="41" bestFit="1" customWidth="1"/>
    <col min="504" max="504" width="16.625" style="41" bestFit="1" customWidth="1"/>
    <col min="505" max="505" width="27.125" style="41" bestFit="1" customWidth="1"/>
    <col min="506" max="506" width="31.5" style="41" bestFit="1" customWidth="1"/>
    <col min="507" max="507" width="32.25" style="41" bestFit="1" customWidth="1"/>
    <col min="508" max="508" width="17.75" style="41" bestFit="1" customWidth="1"/>
    <col min="509" max="509" width="23" style="41" bestFit="1" customWidth="1"/>
    <col min="510" max="510" width="17.25" style="41" bestFit="1" customWidth="1"/>
    <col min="511" max="511" width="14.5" style="41" bestFit="1" customWidth="1"/>
    <col min="512" max="512" width="22.375" style="41" bestFit="1" customWidth="1"/>
    <col min="513" max="513" width="11" style="41"/>
    <col min="514" max="514" width="17.875" style="41" bestFit="1" customWidth="1"/>
    <col min="515" max="515" width="24.875" style="41" bestFit="1" customWidth="1"/>
    <col min="516" max="516" width="20" style="41" bestFit="1" customWidth="1"/>
    <col min="517" max="517" width="30" style="41" bestFit="1" customWidth="1"/>
    <col min="518" max="518" width="22" style="41" bestFit="1" customWidth="1"/>
    <col min="519" max="519" width="17.75" style="41" bestFit="1" customWidth="1"/>
    <col min="520" max="520" width="6" style="41" bestFit="1" customWidth="1"/>
    <col min="521" max="524" width="11" style="41"/>
    <col min="525" max="525" width="12.625" style="41" bestFit="1" customWidth="1"/>
    <col min="526" max="16384" width="11" style="41"/>
  </cols>
  <sheetData>
    <row r="7" spans="1:525" ht="14.25" x14ac:dyDescent="0.2">
      <c r="A7" t="s">
        <v>42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</row>
    <row r="8" spans="1:525" ht="14.25" x14ac:dyDescent="0.2">
      <c r="A8" t="s">
        <v>43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</row>
    <row r="9" spans="1:525" ht="14.25" x14ac:dyDescent="0.2">
      <c r="A9" t="s">
        <v>44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</row>
    <row r="10" spans="1:525" ht="14.25" x14ac:dyDescent="0.2">
      <c r="A10" t="s">
        <v>45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</row>
    <row r="11" spans="1:525" ht="14.25" x14ac:dyDescent="0.2">
      <c r="A11" t="s">
        <v>46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</row>
    <row r="12" spans="1:525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</row>
    <row r="13" spans="1:525" ht="14.25" x14ac:dyDescent="0.2">
      <c r="A13"/>
      <c r="B13"/>
      <c r="C13"/>
    </row>
    <row r="14" spans="1:525" ht="14.25" x14ac:dyDescent="0.2">
      <c r="A14"/>
      <c r="B14"/>
      <c r="C14"/>
    </row>
    <row r="15" spans="1:525" ht="14.25" x14ac:dyDescent="0.2">
      <c r="A15"/>
      <c r="B15"/>
      <c r="C15"/>
    </row>
    <row r="16" spans="1:525" ht="14.25" x14ac:dyDescent="0.2">
      <c r="A16"/>
      <c r="B16"/>
      <c r="C16"/>
    </row>
    <row r="17" spans="1:3" ht="14.25" x14ac:dyDescent="0.2">
      <c r="A17"/>
      <c r="B17"/>
      <c r="C17"/>
    </row>
    <row r="18" spans="1:3" ht="14.25" x14ac:dyDescent="0.2">
      <c r="A18"/>
      <c r="B18"/>
      <c r="C18"/>
    </row>
    <row r="19" spans="1:3" ht="14.25" x14ac:dyDescent="0.2">
      <c r="A19"/>
      <c r="B19"/>
      <c r="C19"/>
    </row>
    <row r="20" spans="1:3" ht="14.25" x14ac:dyDescent="0.2">
      <c r="A20"/>
      <c r="B20"/>
      <c r="C20"/>
    </row>
    <row r="21" spans="1:3" ht="14.25" x14ac:dyDescent="0.2">
      <c r="A21"/>
      <c r="B21"/>
      <c r="C21"/>
    </row>
    <row r="22" spans="1:3" ht="14.25" x14ac:dyDescent="0.2">
      <c r="A22"/>
      <c r="B22"/>
      <c r="C22"/>
    </row>
    <row r="23" spans="1:3" ht="14.25" x14ac:dyDescent="0.2">
      <c r="A23"/>
      <c r="B23"/>
      <c r="C23"/>
    </row>
    <row r="24" spans="1:3" ht="14.25" x14ac:dyDescent="0.2">
      <c r="A24"/>
      <c r="B24"/>
      <c r="C24"/>
    </row>
    <row r="33" spans="2:486" ht="14.25" x14ac:dyDescent="0.2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</row>
    <row r="34" spans="2:486" ht="14.25" x14ac:dyDescent="0.2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</row>
    <row r="35" spans="2:486" ht="14.25" x14ac:dyDescent="0.2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</row>
    <row r="36" spans="2:486" ht="14.25" x14ac:dyDescent="0.2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</row>
    <row r="37" spans="2:486" ht="14.25" x14ac:dyDescent="0.2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</row>
    <row r="38" spans="2:486" ht="14.25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</row>
    <row r="39" spans="2:486" ht="14.25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</row>
    <row r="40" spans="2:486" ht="14.25" x14ac:dyDescent="0.2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</row>
    <row r="41" spans="2:486" ht="14.25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</row>
    <row r="42" spans="2:486" ht="14.25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</row>
    <row r="43" spans="2:486" ht="14.25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</row>
    <row r="44" spans="2:486" ht="14.25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</row>
    <row r="45" spans="2:486" ht="14.25" x14ac:dyDescent="0.2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</row>
    <row r="46" spans="2:486" ht="14.2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</row>
    <row r="47" spans="2:486" ht="14.25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</row>
    <row r="48" spans="2:486" ht="14.25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</row>
    <row r="49" spans="2:390" ht="14.25" x14ac:dyDescent="0.2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</row>
    <row r="50" spans="2:390" ht="14.25" x14ac:dyDescent="0.2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</row>
    <row r="51" spans="2:390" ht="14.2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</row>
    <row r="52" spans="2:390" ht="14.25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</row>
    <row r="53" spans="2:390" ht="14.25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</row>
    <row r="54" spans="2:390" ht="14.25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</row>
    <row r="55" spans="2:390" ht="14.25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</row>
    <row r="56" spans="2:390" ht="14.25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</row>
    <row r="57" spans="2:390" ht="14.25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</row>
    <row r="58" spans="2:390" ht="14.25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</row>
    <row r="59" spans="2:390" ht="14.25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</row>
    <row r="60" spans="2:390" ht="14.25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</row>
    <row r="61" spans="2:390" ht="14.25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</row>
    <row r="62" spans="2:390" ht="14.25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</row>
    <row r="63" spans="2:390" ht="14.25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</row>
    <row r="64" spans="2:390" ht="14.25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</row>
    <row r="65" spans="2:390" ht="14.25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</row>
    <row r="66" spans="2:390" ht="14.25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</row>
    <row r="67" spans="2:390" ht="14.25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</row>
    <row r="68" spans="2:390" ht="14.25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</row>
    <row r="69" spans="2:390" ht="14.25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</row>
    <row r="70" spans="2:390" ht="14.25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</row>
    <row r="71" spans="2:390" ht="14.25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</row>
    <row r="72" spans="2:390" ht="14.25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</row>
    <row r="73" spans="2:390" ht="14.25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</row>
    <row r="74" spans="2:390" ht="14.25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</row>
    <row r="75" spans="2:390" ht="14.25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</row>
    <row r="76" spans="2:390" ht="14.25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</row>
    <row r="77" spans="2:390" ht="14.25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</row>
    <row r="78" spans="2:390" ht="14.25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</row>
    <row r="79" spans="2:390" ht="14.25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</row>
    <row r="80" spans="2:390" ht="14.25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</row>
    <row r="81" spans="2:293" ht="14.25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</row>
    <row r="82" spans="2:293" ht="14.25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</row>
    <row r="83" spans="2:293" ht="14.25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</row>
    <row r="84" spans="2:293" ht="14.25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</row>
    <row r="85" spans="2:293" ht="14.25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</row>
    <row r="86" spans="2:293" ht="14.25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</row>
    <row r="87" spans="2:293" ht="14.25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</row>
    <row r="88" spans="2:293" ht="14.25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</row>
    <row r="89" spans="2:293" ht="14.25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</row>
    <row r="90" spans="2:293" ht="14.25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</row>
    <row r="91" spans="2:293" ht="14.25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</row>
    <row r="92" spans="2:293" ht="14.25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</row>
    <row r="93" spans="2:293" ht="14.25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</row>
    <row r="94" spans="2:293" ht="14.25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</row>
    <row r="95" spans="2:293" ht="14.25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</row>
    <row r="96" spans="2:293" ht="14.25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</row>
    <row r="97" spans="2:293" ht="14.25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</row>
    <row r="98" spans="2:293" ht="14.25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</row>
    <row r="99" spans="2:293" ht="14.25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</row>
    <row r="100" spans="2:293" ht="14.25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</row>
    <row r="101" spans="2:293" ht="14.25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</row>
    <row r="102" spans="2:293" ht="14.25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</row>
    <row r="103" spans="2:293" ht="14.25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</row>
    <row r="104" spans="2:293" ht="14.25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</row>
    <row r="105" spans="2:293" ht="14.25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</row>
    <row r="106" spans="2:293" ht="14.25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</row>
    <row r="107" spans="2:293" ht="14.25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</row>
    <row r="108" spans="2:293" ht="14.25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</row>
    <row r="109" spans="2:293" ht="14.25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</row>
    <row r="110" spans="2:293" ht="14.25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</row>
    <row r="111" spans="2:293" ht="14.25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</row>
    <row r="112" spans="2:293" ht="14.25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</row>
    <row r="113" spans="2:293" ht="14.25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</row>
    <row r="114" spans="2:293" ht="14.25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</row>
    <row r="115" spans="2:293" ht="14.25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</row>
    <row r="116" spans="2:293" ht="14.25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</row>
    <row r="117" spans="2:293" ht="14.25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</row>
    <row r="118" spans="2:293" ht="14.25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</row>
    <row r="119" spans="2:293" ht="14.25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</row>
    <row r="120" spans="2:293" ht="14.25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</row>
    <row r="121" spans="2:293" ht="14.25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</row>
    <row r="122" spans="2:293" ht="14.25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</row>
    <row r="123" spans="2:293" ht="14.25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</row>
    <row r="124" spans="2:293" ht="14.25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</row>
    <row r="125" spans="2:293" ht="14.25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</row>
    <row r="126" spans="2:293" ht="14.25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</row>
    <row r="127" spans="2:293" ht="14.25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</row>
    <row r="128" spans="2:293" ht="14.25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</row>
    <row r="129" spans="2:293" ht="14.25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</row>
    <row r="130" spans="2:293" ht="14.25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</row>
    <row r="131" spans="2:293" ht="14.25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</row>
    <row r="132" spans="2:293" ht="14.25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</row>
    <row r="133" spans="2:293" ht="14.25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</row>
    <row r="134" spans="2:293" ht="14.25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</row>
    <row r="135" spans="2:293" ht="14.25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</row>
    <row r="136" spans="2:293" ht="14.25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</row>
    <row r="137" spans="2:293" ht="14.25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</row>
    <row r="138" spans="2:293" ht="14.25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</row>
    <row r="139" spans="2:293" ht="14.25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</row>
    <row r="140" spans="2:293" ht="14.25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</row>
    <row r="141" spans="2:293" ht="14.25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</row>
    <row r="142" spans="2:293" ht="14.25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</row>
    <row r="143" spans="2:293" ht="14.25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</row>
    <row r="144" spans="2:293" ht="14.25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</row>
    <row r="145" spans="2:293" ht="14.25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</row>
    <row r="146" spans="2:293" ht="14.25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</row>
    <row r="147" spans="2:293" ht="14.25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</row>
    <row r="148" spans="2:293" ht="14.25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</row>
    <row r="149" spans="2:293" ht="14.25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</row>
    <row r="150" spans="2:293" ht="14.25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</row>
    <row r="151" spans="2:293" ht="14.25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</row>
    <row r="152" spans="2:293" ht="14.25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</row>
    <row r="153" spans="2:293" ht="14.25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</row>
    <row r="154" spans="2:293" ht="14.25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</row>
    <row r="155" spans="2:293" ht="14.25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</row>
    <row r="156" spans="2:293" ht="14.25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</row>
    <row r="157" spans="2:293" ht="14.25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</row>
    <row r="158" spans="2:293" ht="14.25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</row>
    <row r="159" spans="2:293" ht="14.25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</row>
    <row r="160" spans="2:293" ht="14.25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</row>
    <row r="161" spans="2:293" ht="14.2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</row>
    <row r="162" spans="2:293" ht="14.2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</row>
    <row r="163" spans="2:293" ht="14.2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</row>
    <row r="164" spans="2:293" ht="14.2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</row>
    <row r="165" spans="2:293" ht="14.2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</row>
    <row r="166" spans="2:293" ht="14.2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</row>
    <row r="167" spans="2:293" ht="14.2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</row>
    <row r="168" spans="2:293" ht="14.2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</row>
    <row r="169" spans="2:293" ht="14.2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</row>
    <row r="170" spans="2:293" ht="14.2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</row>
    <row r="171" spans="2:293" ht="14.2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</row>
    <row r="172" spans="2:293" ht="14.2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</row>
    <row r="173" spans="2:293" ht="14.2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</row>
    <row r="174" spans="2:293" ht="14.2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</row>
    <row r="175" spans="2:293" ht="14.25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</row>
    <row r="176" spans="2:293" ht="14.25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</row>
    <row r="177" spans="2:293" ht="14.25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</row>
    <row r="178" spans="2:293" ht="14.25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</row>
    <row r="179" spans="2:293" ht="14.25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</row>
    <row r="180" spans="2:293" ht="14.25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</row>
    <row r="181" spans="2:293" ht="14.25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</row>
    <row r="182" spans="2:293" ht="14.25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</row>
    <row r="183" spans="2:293" ht="14.25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</row>
    <row r="184" spans="2:293" ht="14.25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</row>
    <row r="185" spans="2:293" ht="14.25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</row>
    <row r="186" spans="2:293" ht="14.25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</row>
    <row r="187" spans="2:293" ht="14.25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</row>
    <row r="188" spans="2:293" ht="14.25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</row>
    <row r="189" spans="2:293" ht="14.25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</row>
    <row r="190" spans="2:293" ht="14.25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</row>
    <row r="191" spans="2:293" ht="14.25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</row>
    <row r="192" spans="2:293" ht="14.25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</row>
    <row r="193" spans="2:293" ht="14.25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</row>
    <row r="194" spans="2:293" ht="14.25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</row>
    <row r="195" spans="2:293" ht="14.25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</row>
    <row r="196" spans="2:293" ht="14.25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  <c r="JD196"/>
      <c r="JE196"/>
      <c r="JF196"/>
      <c r="JG196"/>
      <c r="JH196"/>
      <c r="JI196"/>
      <c r="JJ196"/>
      <c r="JK196"/>
      <c r="JL196"/>
      <c r="JM196"/>
      <c r="JN196"/>
      <c r="JO196"/>
      <c r="JP196"/>
      <c r="JQ196"/>
      <c r="JR196"/>
      <c r="JS196"/>
      <c r="JT196"/>
      <c r="JU196"/>
      <c r="JV196"/>
      <c r="JW196"/>
      <c r="JX196"/>
      <c r="JY196"/>
      <c r="JZ196"/>
      <c r="KA196"/>
      <c r="KB196"/>
      <c r="KC196"/>
      <c r="KD196"/>
      <c r="KE196"/>
      <c r="KF196"/>
      <c r="KG196"/>
    </row>
    <row r="197" spans="2:293" ht="14.25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</row>
    <row r="198" spans="2:293" ht="14.25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</row>
    <row r="199" spans="2:293" ht="14.25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  <c r="JS199"/>
      <c r="JT199"/>
      <c r="JU199"/>
      <c r="JV199"/>
      <c r="JW199"/>
      <c r="JX199"/>
      <c r="JY199"/>
      <c r="JZ199"/>
      <c r="KA199"/>
      <c r="KB199"/>
      <c r="KC199"/>
      <c r="KD199"/>
      <c r="KE199"/>
      <c r="KF199"/>
      <c r="KG199"/>
    </row>
    <row r="200" spans="2:293" ht="14.25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  <c r="JD200"/>
      <c r="JE200"/>
      <c r="JF200"/>
      <c r="JG200"/>
      <c r="JH200"/>
      <c r="JI200"/>
      <c r="JJ200"/>
      <c r="JK200"/>
      <c r="JL200"/>
      <c r="JM200"/>
      <c r="JN200"/>
      <c r="JO200"/>
      <c r="JP200"/>
      <c r="JQ200"/>
      <c r="JR200"/>
      <c r="JS200"/>
      <c r="JT200"/>
      <c r="JU200"/>
      <c r="JV200"/>
      <c r="JW200"/>
      <c r="JX200"/>
      <c r="JY200"/>
      <c r="JZ200"/>
      <c r="KA200"/>
      <c r="KB200"/>
      <c r="KC200"/>
      <c r="KD200"/>
      <c r="KE200"/>
      <c r="KF200"/>
      <c r="KG200"/>
    </row>
    <row r="201" spans="2:293" ht="14.25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</row>
    <row r="202" spans="2:293" ht="14.25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</row>
    <row r="203" spans="2:293" ht="14.25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</row>
    <row r="204" spans="2:293" ht="14.2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  <c r="JD204"/>
      <c r="JE204"/>
      <c r="JF204"/>
      <c r="JG204"/>
      <c r="JH204"/>
      <c r="JI204"/>
      <c r="JJ204"/>
      <c r="JK204"/>
      <c r="JL204"/>
      <c r="JM204"/>
      <c r="JN204"/>
      <c r="JO204"/>
      <c r="JP204"/>
      <c r="JQ204"/>
      <c r="JR204"/>
      <c r="JS204"/>
      <c r="JT204"/>
      <c r="JU204"/>
      <c r="JV204"/>
      <c r="JW204"/>
      <c r="JX204"/>
      <c r="JY204"/>
      <c r="JZ204"/>
      <c r="KA204"/>
      <c r="KB204"/>
      <c r="KC204"/>
      <c r="KD204"/>
      <c r="KE204"/>
      <c r="KF204"/>
      <c r="KG204"/>
    </row>
    <row r="205" spans="2:293" ht="14.2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</row>
    <row r="206" spans="2:293" ht="14.2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</row>
    <row r="207" spans="2:293" ht="14.2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</row>
    <row r="208" spans="2:293" ht="14.2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  <c r="JD208"/>
      <c r="JE208"/>
      <c r="JF208"/>
      <c r="JG208"/>
      <c r="JH208"/>
      <c r="JI208"/>
      <c r="JJ208"/>
      <c r="JK208"/>
      <c r="JL208"/>
      <c r="JM208"/>
      <c r="JN208"/>
      <c r="JO208"/>
      <c r="JP208"/>
      <c r="JQ208"/>
      <c r="JR208"/>
      <c r="JS208"/>
      <c r="JT208"/>
      <c r="JU208"/>
      <c r="JV208"/>
      <c r="JW208"/>
      <c r="JX208"/>
      <c r="JY208"/>
      <c r="JZ208"/>
      <c r="KA208"/>
      <c r="KB208"/>
      <c r="KC208"/>
      <c r="KD208"/>
      <c r="KE208"/>
      <c r="KF208"/>
      <c r="KG208"/>
    </row>
    <row r="209" spans="2:293" ht="14.2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  <c r="JD209"/>
      <c r="JE209"/>
      <c r="JF209"/>
      <c r="JG209"/>
      <c r="JH209"/>
      <c r="JI209"/>
      <c r="JJ209"/>
      <c r="JK209"/>
      <c r="JL209"/>
      <c r="JM209"/>
      <c r="JN209"/>
      <c r="JO209"/>
      <c r="JP209"/>
      <c r="JQ209"/>
      <c r="JR209"/>
      <c r="JS209"/>
      <c r="JT209"/>
      <c r="JU209"/>
      <c r="JV209"/>
      <c r="JW209"/>
      <c r="JX209"/>
      <c r="JY209"/>
      <c r="JZ209"/>
      <c r="KA209"/>
      <c r="KB209"/>
      <c r="KC209"/>
      <c r="KD209"/>
      <c r="KE209"/>
      <c r="KF209"/>
      <c r="KG209"/>
    </row>
    <row r="210" spans="2:293" ht="14.2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  <c r="JT210"/>
      <c r="JU210"/>
      <c r="JV210"/>
      <c r="JW210"/>
      <c r="JX210"/>
      <c r="JY210"/>
      <c r="JZ210"/>
      <c r="KA210"/>
      <c r="KB210"/>
      <c r="KC210"/>
      <c r="KD210"/>
      <c r="KE210"/>
      <c r="KF210"/>
      <c r="KG210"/>
    </row>
    <row r="211" spans="2:293" ht="14.2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</row>
    <row r="212" spans="2:293" ht="14.2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  <c r="JD212"/>
      <c r="JE212"/>
      <c r="JF212"/>
      <c r="JG212"/>
      <c r="JH212"/>
      <c r="JI212"/>
      <c r="JJ212"/>
      <c r="JK212"/>
      <c r="JL212"/>
      <c r="JM212"/>
      <c r="JN212"/>
      <c r="JO212"/>
      <c r="JP212"/>
      <c r="JQ212"/>
      <c r="JR212"/>
      <c r="JS212"/>
      <c r="JT212"/>
      <c r="JU212"/>
      <c r="JV212"/>
      <c r="JW212"/>
      <c r="JX212"/>
      <c r="JY212"/>
      <c r="JZ212"/>
      <c r="KA212"/>
      <c r="KB212"/>
      <c r="KC212"/>
      <c r="KD212"/>
      <c r="KE212"/>
      <c r="KF212"/>
      <c r="KG212"/>
    </row>
    <row r="213" spans="2:293" ht="14.2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</row>
    <row r="214" spans="2:293" ht="14.2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</row>
    <row r="215" spans="2:293" ht="14.2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  <c r="JS215"/>
      <c r="JT215"/>
      <c r="JU215"/>
      <c r="JV215"/>
      <c r="JW215"/>
      <c r="JX215"/>
      <c r="JY215"/>
      <c r="JZ215"/>
      <c r="KA215"/>
      <c r="KB215"/>
      <c r="KC215"/>
      <c r="KD215"/>
      <c r="KE215"/>
      <c r="KF215"/>
      <c r="KG215"/>
    </row>
    <row r="216" spans="2:293" ht="14.2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</row>
    <row r="217" spans="2:293" ht="14.2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</row>
    <row r="218" spans="2:293" ht="14.2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  <c r="JD218"/>
      <c r="JE218"/>
      <c r="JF218"/>
      <c r="JG218"/>
      <c r="JH218"/>
      <c r="JI218"/>
      <c r="JJ218"/>
      <c r="JK218"/>
      <c r="JL218"/>
      <c r="JM218"/>
      <c r="JN218"/>
      <c r="JO218"/>
      <c r="JP218"/>
      <c r="JQ218"/>
      <c r="JR218"/>
      <c r="JS218"/>
      <c r="JT218"/>
      <c r="JU218"/>
      <c r="JV218"/>
      <c r="JW218"/>
      <c r="JX218"/>
      <c r="JY218"/>
      <c r="JZ218"/>
      <c r="KA218"/>
      <c r="KB218"/>
      <c r="KC218"/>
      <c r="KD218"/>
      <c r="KE218"/>
      <c r="KF218"/>
      <c r="KG218"/>
    </row>
    <row r="219" spans="2:293" ht="14.2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  <c r="JD219"/>
      <c r="JE219"/>
      <c r="JF219"/>
      <c r="JG219"/>
      <c r="JH219"/>
      <c r="JI219"/>
      <c r="JJ219"/>
      <c r="JK219"/>
      <c r="JL219"/>
      <c r="JM219"/>
      <c r="JN219"/>
      <c r="JO219"/>
      <c r="JP219"/>
      <c r="JQ219"/>
      <c r="JR219"/>
      <c r="JS219"/>
      <c r="JT219"/>
      <c r="JU219"/>
      <c r="JV219"/>
      <c r="JW219"/>
      <c r="JX219"/>
      <c r="JY219"/>
      <c r="JZ219"/>
      <c r="KA219"/>
      <c r="KB219"/>
      <c r="KC219"/>
      <c r="KD219"/>
      <c r="KE219"/>
      <c r="KF219"/>
      <c r="KG219"/>
    </row>
    <row r="220" spans="2:293" ht="14.2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  <c r="JD220"/>
      <c r="JE220"/>
      <c r="JF220"/>
      <c r="JG220"/>
      <c r="JH220"/>
      <c r="JI220"/>
      <c r="JJ220"/>
      <c r="JK220"/>
      <c r="JL220"/>
      <c r="JM220"/>
      <c r="JN220"/>
      <c r="JO220"/>
      <c r="JP220"/>
      <c r="JQ220"/>
      <c r="JR220"/>
      <c r="JS220"/>
      <c r="JT220"/>
      <c r="JU220"/>
      <c r="JV220"/>
      <c r="JW220"/>
      <c r="JX220"/>
      <c r="JY220"/>
      <c r="JZ220"/>
      <c r="KA220"/>
      <c r="KB220"/>
      <c r="KC220"/>
      <c r="KD220"/>
      <c r="KE220"/>
      <c r="KF220"/>
      <c r="KG220"/>
    </row>
    <row r="221" spans="2:293" ht="14.2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  <c r="JD221"/>
      <c r="JE221"/>
      <c r="JF221"/>
      <c r="JG221"/>
      <c r="JH221"/>
      <c r="JI221"/>
      <c r="JJ221"/>
      <c r="JK221"/>
      <c r="JL221"/>
      <c r="JM221"/>
      <c r="JN221"/>
      <c r="JO221"/>
      <c r="JP221"/>
      <c r="JQ221"/>
      <c r="JR221"/>
      <c r="JS221"/>
      <c r="JT221"/>
      <c r="JU221"/>
      <c r="JV221"/>
      <c r="JW221"/>
      <c r="JX221"/>
      <c r="JY221"/>
      <c r="JZ221"/>
      <c r="KA221"/>
      <c r="KB221"/>
      <c r="KC221"/>
      <c r="KD221"/>
      <c r="KE221"/>
      <c r="KF221"/>
      <c r="KG221"/>
    </row>
    <row r="222" spans="2:293" ht="14.2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</row>
    <row r="223" spans="2:293" ht="14.2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  <c r="JD223"/>
      <c r="JE223"/>
      <c r="JF223"/>
      <c r="JG223"/>
      <c r="JH223"/>
      <c r="JI223"/>
      <c r="JJ223"/>
      <c r="JK223"/>
      <c r="JL223"/>
      <c r="JM223"/>
      <c r="JN223"/>
      <c r="JO223"/>
      <c r="JP223"/>
      <c r="JQ223"/>
      <c r="JR223"/>
      <c r="JS223"/>
      <c r="JT223"/>
      <c r="JU223"/>
      <c r="JV223"/>
      <c r="JW223"/>
      <c r="JX223"/>
      <c r="JY223"/>
      <c r="JZ223"/>
      <c r="KA223"/>
      <c r="KB223"/>
      <c r="KC223"/>
      <c r="KD223"/>
      <c r="KE223"/>
      <c r="KF223"/>
      <c r="KG223"/>
    </row>
    <row r="224" spans="2:293" ht="14.2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</row>
    <row r="225" spans="2:196" ht="14.2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</row>
    <row r="226" spans="2:196" ht="14.2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</row>
    <row r="227" spans="2:196" ht="14.2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</row>
    <row r="228" spans="2:196" ht="14.2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</row>
    <row r="229" spans="2:196" ht="14.2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</row>
    <row r="230" spans="2:196" ht="14.2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</row>
    <row r="231" spans="2:196" ht="14.2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</row>
    <row r="232" spans="2:196" ht="14.2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</row>
    <row r="233" spans="2:196" ht="14.2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</row>
    <row r="234" spans="2:196" ht="14.2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</row>
    <row r="235" spans="2:196" ht="14.2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</row>
    <row r="236" spans="2:196" ht="14.2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</row>
    <row r="237" spans="2:196" ht="14.2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</row>
    <row r="238" spans="2:196" ht="14.2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</row>
    <row r="239" spans="2:196" ht="14.2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</row>
    <row r="240" spans="2:196" ht="14.2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</row>
    <row r="241" spans="2:196" ht="14.2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</row>
    <row r="242" spans="2:196" ht="14.2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</row>
    <row r="243" spans="2:196" ht="14.2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</row>
    <row r="244" spans="2:196" ht="14.2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</row>
    <row r="245" spans="2:196" ht="14.2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</row>
    <row r="246" spans="2:196" ht="14.2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</row>
    <row r="247" spans="2:196" ht="14.2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</row>
    <row r="248" spans="2:196" ht="14.2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</row>
    <row r="249" spans="2:196" ht="14.2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</row>
    <row r="250" spans="2:196" ht="14.2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</row>
    <row r="251" spans="2:196" ht="14.2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</row>
    <row r="252" spans="2:196" ht="14.2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</row>
    <row r="253" spans="2:196" ht="14.2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</row>
    <row r="254" spans="2:196" ht="14.2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</row>
    <row r="255" spans="2:196" ht="14.2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</row>
    <row r="256" spans="2:196" ht="14.2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</row>
    <row r="257" spans="2:196" ht="14.2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</row>
    <row r="258" spans="2:196" ht="14.2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</row>
    <row r="259" spans="2:196" ht="14.2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</row>
    <row r="260" spans="2:196" ht="14.2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</row>
    <row r="261" spans="2:196" ht="14.2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</row>
    <row r="262" spans="2:196" ht="14.2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</row>
    <row r="263" spans="2:196" ht="14.2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</row>
    <row r="264" spans="2:196" ht="14.2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</row>
    <row r="265" spans="2:196" ht="14.2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</row>
    <row r="266" spans="2:196" ht="14.2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</row>
    <row r="267" spans="2:196" ht="14.2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</row>
    <row r="268" spans="2:196" ht="14.2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</row>
    <row r="269" spans="2:196" ht="14.2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</row>
    <row r="270" spans="2:196" ht="14.2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</row>
    <row r="271" spans="2:196" ht="14.2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</row>
    <row r="272" spans="2:196" ht="14.2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</row>
    <row r="273" spans="2:196" ht="14.2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</row>
    <row r="274" spans="2:196" ht="14.2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</row>
    <row r="275" spans="2:196" ht="14.2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</row>
    <row r="276" spans="2:196" ht="14.2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</row>
    <row r="277" spans="2:196" ht="14.2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</row>
    <row r="278" spans="2:196" ht="14.2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</row>
    <row r="279" spans="2:196" ht="14.2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</row>
    <row r="280" spans="2:196" ht="14.2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</row>
    <row r="281" spans="2:196" ht="14.2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</row>
    <row r="282" spans="2:196" ht="14.2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</row>
    <row r="283" spans="2:196" ht="14.2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</row>
    <row r="284" spans="2:196" ht="14.2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</row>
    <row r="285" spans="2:196" ht="14.2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</row>
    <row r="286" spans="2:196" ht="14.2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</row>
    <row r="287" spans="2:196" ht="14.2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</row>
    <row r="288" spans="2:196" ht="14.2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</row>
    <row r="289" spans="2:196" ht="14.2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</row>
    <row r="290" spans="2:196" ht="14.2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</row>
    <row r="291" spans="2:196" ht="14.2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</row>
    <row r="292" spans="2:196" ht="14.2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</row>
    <row r="293" spans="2:196" ht="14.2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</row>
    <row r="294" spans="2:196" ht="14.2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</row>
    <row r="295" spans="2:196" ht="14.2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</row>
    <row r="296" spans="2:196" ht="14.2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</row>
    <row r="297" spans="2:196" ht="14.2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</row>
    <row r="298" spans="2:196" ht="14.2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</row>
    <row r="299" spans="2:196" ht="14.2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</row>
    <row r="300" spans="2:196" ht="14.2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</row>
    <row r="301" spans="2:196" ht="14.2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</row>
    <row r="302" spans="2:196" ht="14.2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</row>
    <row r="303" spans="2:196" ht="14.2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</row>
    <row r="304" spans="2:196" ht="14.2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</row>
    <row r="305" spans="2:196" ht="14.2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</row>
    <row r="306" spans="2:196" ht="14.2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</row>
    <row r="307" spans="2:196" ht="14.2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</row>
    <row r="308" spans="2:196" ht="14.2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</row>
    <row r="309" spans="2:196" ht="14.2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</row>
    <row r="310" spans="2:196" ht="14.2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</row>
    <row r="311" spans="2:196" ht="14.2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</row>
    <row r="312" spans="2:196" ht="14.2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</row>
    <row r="313" spans="2:196" ht="14.2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</row>
    <row r="314" spans="2:196" ht="14.2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</row>
    <row r="315" spans="2:196" ht="14.2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</row>
    <row r="316" spans="2:196" ht="14.2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</row>
    <row r="317" spans="2:196" ht="14.2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</row>
    <row r="318" spans="2:196" ht="14.2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</row>
    <row r="319" spans="2:196" ht="14.2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</row>
    <row r="320" spans="2:196" ht="14.2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</row>
    <row r="321" spans="2:196" ht="14.2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</row>
    <row r="322" spans="2:196" ht="14.2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</row>
    <row r="323" spans="2:196" ht="14.2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</row>
    <row r="324" spans="2:196" ht="14.2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</row>
    <row r="325" spans="2:196" ht="14.2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</row>
    <row r="326" spans="2:196" ht="14.2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</row>
    <row r="327" spans="2:196" ht="14.2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</row>
    <row r="328" spans="2:196" ht="14.2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</row>
    <row r="329" spans="2:196" ht="14.2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</row>
    <row r="330" spans="2:196" ht="14.2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</row>
    <row r="331" spans="2:196" ht="14.2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</row>
    <row r="332" spans="2:196" ht="14.2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</row>
    <row r="333" spans="2:196" ht="14.2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</row>
    <row r="334" spans="2:196" ht="14.2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</row>
    <row r="335" spans="2:196" ht="14.2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</row>
    <row r="336" spans="2:196" ht="14.2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</row>
    <row r="337" spans="2:99" ht="14.2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</row>
    <row r="338" spans="2:99" ht="14.2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</row>
    <row r="339" spans="2:99" ht="14.2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</row>
    <row r="340" spans="2:99" ht="14.2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</row>
    <row r="341" spans="2:99" ht="14.2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</row>
    <row r="342" spans="2:99" ht="14.2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</row>
    <row r="343" spans="2:99" ht="14.2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</row>
    <row r="344" spans="2:99" ht="14.2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</row>
    <row r="345" spans="2:99" ht="14.2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</row>
    <row r="346" spans="2:99" ht="14.2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</row>
    <row r="347" spans="2:99" ht="14.2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</row>
    <row r="348" spans="2:99" ht="14.2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</row>
    <row r="349" spans="2:99" ht="14.2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</row>
    <row r="350" spans="2:99" ht="14.25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</row>
    <row r="351" spans="2:99" ht="14.25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</row>
    <row r="352" spans="2:99" ht="14.25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</row>
    <row r="353" spans="2:99" ht="14.25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</row>
    <row r="354" spans="2:99" ht="14.25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</row>
    <row r="355" spans="2:99" ht="14.25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</row>
    <row r="356" spans="2:99" ht="14.25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</row>
    <row r="357" spans="2:99" ht="14.25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</row>
    <row r="358" spans="2:99" ht="14.25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</row>
    <row r="359" spans="2:99" ht="14.25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</row>
    <row r="360" spans="2:99" ht="14.25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</row>
    <row r="361" spans="2:99" ht="14.25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</row>
    <row r="362" spans="2:99" ht="14.25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</row>
    <row r="363" spans="2:99" ht="14.25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</row>
    <row r="364" spans="2:99" ht="14.25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</row>
    <row r="365" spans="2:99" ht="14.25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</row>
    <row r="366" spans="2:99" ht="14.25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</row>
    <row r="367" spans="2:99" ht="14.25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</row>
    <row r="368" spans="2:99" ht="14.25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</row>
    <row r="369" spans="2:99" ht="14.25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</row>
    <row r="370" spans="2:99" ht="14.25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</row>
    <row r="371" spans="2:99" ht="14.25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</row>
    <row r="372" spans="2:99" ht="14.25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</row>
    <row r="373" spans="2:99" ht="14.25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</row>
    <row r="374" spans="2:99" ht="14.25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</row>
    <row r="375" spans="2:99" ht="14.25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</row>
    <row r="376" spans="2:99" ht="14.25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</row>
    <row r="377" spans="2:99" ht="14.25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</row>
    <row r="378" spans="2:99" ht="14.25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</row>
    <row r="379" spans="2:99" ht="14.25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</row>
    <row r="380" spans="2:99" ht="14.25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</row>
    <row r="381" spans="2:99" ht="14.25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</row>
    <row r="382" spans="2:99" ht="14.25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</row>
    <row r="383" spans="2:99" ht="14.25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</row>
    <row r="384" spans="2:99" ht="14.25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</row>
    <row r="385" spans="2:99" ht="14.25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</row>
    <row r="386" spans="2:99" ht="14.25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</row>
    <row r="387" spans="2:99" ht="14.25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</row>
    <row r="388" spans="2:99" ht="14.25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</row>
    <row r="389" spans="2:99" ht="14.25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</row>
    <row r="390" spans="2:99" ht="14.25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</row>
    <row r="391" spans="2:99" ht="14.25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</row>
    <row r="392" spans="2:99" ht="14.25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</row>
    <row r="393" spans="2:99" ht="14.25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</row>
    <row r="394" spans="2:99" ht="14.25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</row>
    <row r="395" spans="2:99" ht="14.25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</row>
    <row r="396" spans="2:99" ht="14.25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2:99" ht="14.25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</row>
    <row r="398" spans="2:99" ht="14.25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</row>
    <row r="399" spans="2:99" ht="14.25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</row>
    <row r="400" spans="2:99" ht="14.25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</row>
    <row r="401" spans="2:99" ht="14.25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</row>
    <row r="402" spans="2:99" ht="14.25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</row>
    <row r="403" spans="2:99" ht="14.25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</row>
    <row r="404" spans="2:99" ht="14.25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</row>
    <row r="405" spans="2:99" ht="14.25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</row>
    <row r="406" spans="2:99" ht="14.25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</row>
    <row r="407" spans="2:99" ht="14.25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</row>
    <row r="408" spans="2:99" ht="14.25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</row>
    <row r="409" spans="2:99" ht="14.25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</row>
    <row r="410" spans="2:99" ht="14.25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</row>
    <row r="411" spans="2:99" ht="14.25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</row>
    <row r="412" spans="2:99" ht="14.25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</row>
    <row r="413" spans="2:99" ht="14.25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</row>
    <row r="414" spans="2:99" ht="14.25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</row>
    <row r="415" spans="2:99" ht="14.25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</row>
    <row r="416" spans="2:99" ht="14.25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</row>
    <row r="417" spans="2:99" ht="14.25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</row>
    <row r="418" spans="2:99" ht="14.25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</row>
    <row r="419" spans="2:99" ht="14.25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</row>
    <row r="420" spans="2:99" ht="14.25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</row>
    <row r="421" spans="2:99" ht="14.25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</row>
    <row r="422" spans="2:99" ht="14.25" x14ac:dyDescent="0.2">
      <c r="B422"/>
    </row>
    <row r="423" spans="2:99" ht="14.25" x14ac:dyDescent="0.2">
      <c r="B423"/>
    </row>
    <row r="424" spans="2:99" ht="14.25" x14ac:dyDescent="0.2">
      <c r="B424"/>
    </row>
    <row r="425" spans="2:99" ht="14.25" x14ac:dyDescent="0.2">
      <c r="B425"/>
    </row>
    <row r="426" spans="2:99" ht="14.25" x14ac:dyDescent="0.2">
      <c r="B426"/>
    </row>
    <row r="427" spans="2:99" ht="14.25" x14ac:dyDescent="0.2">
      <c r="B427"/>
    </row>
    <row r="428" spans="2:99" ht="14.25" x14ac:dyDescent="0.2">
      <c r="B428"/>
    </row>
    <row r="429" spans="2:99" ht="14.25" x14ac:dyDescent="0.2">
      <c r="B429"/>
    </row>
    <row r="430" spans="2:99" ht="14.25" x14ac:dyDescent="0.2">
      <c r="B430"/>
    </row>
    <row r="431" spans="2:99" ht="14.25" x14ac:dyDescent="0.2">
      <c r="B431"/>
    </row>
    <row r="432" spans="2:99" ht="14.25" x14ac:dyDescent="0.2">
      <c r="B432"/>
    </row>
    <row r="433" spans="2:2" ht="14.25" x14ac:dyDescent="0.2">
      <c r="B433"/>
    </row>
    <row r="434" spans="2:2" ht="14.25" x14ac:dyDescent="0.2">
      <c r="B434"/>
    </row>
    <row r="435" spans="2:2" ht="14.25" x14ac:dyDescent="0.2">
      <c r="B435"/>
    </row>
    <row r="436" spans="2:2" ht="14.25" x14ac:dyDescent="0.2">
      <c r="B436"/>
    </row>
    <row r="437" spans="2:2" ht="14.25" x14ac:dyDescent="0.2">
      <c r="B437"/>
    </row>
    <row r="438" spans="2:2" ht="14.25" x14ac:dyDescent="0.2">
      <c r="B438"/>
    </row>
    <row r="439" spans="2:2" ht="14.25" x14ac:dyDescent="0.2">
      <c r="B439"/>
    </row>
    <row r="440" spans="2:2" ht="14.25" x14ac:dyDescent="0.2">
      <c r="B440"/>
    </row>
    <row r="441" spans="2:2" ht="14.25" x14ac:dyDescent="0.2">
      <c r="B441"/>
    </row>
    <row r="442" spans="2:2" ht="14.25" x14ac:dyDescent="0.2">
      <c r="B442"/>
    </row>
    <row r="443" spans="2:2" ht="14.25" x14ac:dyDescent="0.2">
      <c r="B443"/>
    </row>
    <row r="444" spans="2:2" ht="14.25" x14ac:dyDescent="0.2">
      <c r="B444"/>
    </row>
    <row r="445" spans="2:2" ht="14.25" x14ac:dyDescent="0.2">
      <c r="B445"/>
    </row>
    <row r="446" spans="2:2" ht="14.25" x14ac:dyDescent="0.2">
      <c r="B446"/>
    </row>
    <row r="447" spans="2:2" ht="14.25" x14ac:dyDescent="0.2">
      <c r="B447"/>
    </row>
    <row r="448" spans="2:2" ht="14.25" x14ac:dyDescent="0.2">
      <c r="B448"/>
    </row>
    <row r="449" spans="2:2" ht="14.25" x14ac:dyDescent="0.2">
      <c r="B449"/>
    </row>
    <row r="450" spans="2:2" ht="14.25" x14ac:dyDescent="0.2">
      <c r="B450"/>
    </row>
    <row r="451" spans="2:2" ht="14.25" x14ac:dyDescent="0.2">
      <c r="B451"/>
    </row>
    <row r="452" spans="2:2" ht="14.25" x14ac:dyDescent="0.2">
      <c r="B452"/>
    </row>
    <row r="453" spans="2:2" ht="14.25" x14ac:dyDescent="0.2">
      <c r="B453"/>
    </row>
    <row r="454" spans="2:2" ht="14.25" x14ac:dyDescent="0.2">
      <c r="B454"/>
    </row>
    <row r="455" spans="2:2" ht="14.25" x14ac:dyDescent="0.2">
      <c r="B455"/>
    </row>
    <row r="456" spans="2:2" ht="14.25" x14ac:dyDescent="0.2">
      <c r="B456"/>
    </row>
    <row r="457" spans="2:2" ht="14.25" x14ac:dyDescent="0.2">
      <c r="B457"/>
    </row>
    <row r="458" spans="2:2" ht="14.25" x14ac:dyDescent="0.2">
      <c r="B458"/>
    </row>
    <row r="459" spans="2:2" ht="14.25" x14ac:dyDescent="0.2">
      <c r="B459"/>
    </row>
    <row r="460" spans="2:2" ht="14.25" x14ac:dyDescent="0.2">
      <c r="B460"/>
    </row>
    <row r="461" spans="2:2" ht="14.25" x14ac:dyDescent="0.2">
      <c r="B461"/>
    </row>
    <row r="462" spans="2:2" ht="14.25" x14ac:dyDescent="0.2">
      <c r="B462"/>
    </row>
    <row r="463" spans="2:2" ht="14.25" x14ac:dyDescent="0.2">
      <c r="B463"/>
    </row>
    <row r="464" spans="2:2" ht="14.25" x14ac:dyDescent="0.2">
      <c r="B464"/>
    </row>
    <row r="465" spans="2:2" ht="14.25" x14ac:dyDescent="0.2">
      <c r="B465"/>
    </row>
    <row r="466" spans="2:2" ht="14.25" x14ac:dyDescent="0.2">
      <c r="B466"/>
    </row>
    <row r="467" spans="2:2" ht="14.25" x14ac:dyDescent="0.2">
      <c r="B467"/>
    </row>
    <row r="468" spans="2:2" ht="14.25" x14ac:dyDescent="0.2">
      <c r="B468"/>
    </row>
    <row r="469" spans="2:2" ht="14.25" x14ac:dyDescent="0.2">
      <c r="B469"/>
    </row>
    <row r="470" spans="2:2" ht="14.25" x14ac:dyDescent="0.2">
      <c r="B470"/>
    </row>
    <row r="471" spans="2:2" ht="14.25" x14ac:dyDescent="0.2">
      <c r="B471"/>
    </row>
    <row r="472" spans="2:2" ht="14.25" x14ac:dyDescent="0.2">
      <c r="B472"/>
    </row>
    <row r="473" spans="2:2" ht="14.25" x14ac:dyDescent="0.2">
      <c r="B473"/>
    </row>
    <row r="474" spans="2:2" ht="14.25" x14ac:dyDescent="0.2">
      <c r="B474"/>
    </row>
    <row r="475" spans="2:2" ht="14.25" x14ac:dyDescent="0.2">
      <c r="B475"/>
    </row>
    <row r="476" spans="2:2" ht="14.25" x14ac:dyDescent="0.2">
      <c r="B476"/>
    </row>
    <row r="477" spans="2:2" ht="14.25" x14ac:dyDescent="0.2">
      <c r="B477"/>
    </row>
    <row r="478" spans="2:2" ht="14.25" x14ac:dyDescent="0.2">
      <c r="B478"/>
    </row>
    <row r="479" spans="2:2" ht="14.25" x14ac:dyDescent="0.2">
      <c r="B479"/>
    </row>
    <row r="480" spans="2:2" ht="14.25" x14ac:dyDescent="0.2">
      <c r="B480"/>
    </row>
    <row r="481" spans="2:2" ht="14.25" x14ac:dyDescent="0.2">
      <c r="B481"/>
    </row>
    <row r="482" spans="2:2" ht="14.25" x14ac:dyDescent="0.2">
      <c r="B482"/>
    </row>
    <row r="483" spans="2:2" ht="14.25" x14ac:dyDescent="0.2">
      <c r="B483"/>
    </row>
    <row r="484" spans="2:2" ht="14.25" x14ac:dyDescent="0.2">
      <c r="B484"/>
    </row>
    <row r="485" spans="2:2" ht="14.25" x14ac:dyDescent="0.2">
      <c r="B485"/>
    </row>
    <row r="486" spans="2:2" ht="14.25" x14ac:dyDescent="0.2">
      <c r="B486"/>
    </row>
    <row r="487" spans="2:2" ht="14.25" x14ac:dyDescent="0.2">
      <c r="B487"/>
    </row>
    <row r="488" spans="2:2" ht="14.25" x14ac:dyDescent="0.2">
      <c r="B488"/>
    </row>
    <row r="489" spans="2:2" ht="14.25" x14ac:dyDescent="0.2">
      <c r="B489"/>
    </row>
    <row r="490" spans="2:2" ht="14.25" x14ac:dyDescent="0.2">
      <c r="B490"/>
    </row>
    <row r="491" spans="2:2" ht="14.25" x14ac:dyDescent="0.2">
      <c r="B491"/>
    </row>
    <row r="492" spans="2:2" ht="14.25" x14ac:dyDescent="0.2">
      <c r="B492"/>
    </row>
    <row r="493" spans="2:2" ht="14.25" x14ac:dyDescent="0.2">
      <c r="B493"/>
    </row>
    <row r="494" spans="2:2" ht="14.25" x14ac:dyDescent="0.2">
      <c r="B494"/>
    </row>
    <row r="495" spans="2:2" ht="14.25" x14ac:dyDescent="0.2">
      <c r="B495"/>
    </row>
    <row r="496" spans="2:2" ht="14.25" x14ac:dyDescent="0.2">
      <c r="B496"/>
    </row>
    <row r="497" spans="2:2" ht="14.25" x14ac:dyDescent="0.2">
      <c r="B497"/>
    </row>
    <row r="498" spans="2:2" ht="14.25" x14ac:dyDescent="0.2">
      <c r="B498"/>
    </row>
    <row r="499" spans="2:2" ht="14.25" x14ac:dyDescent="0.2">
      <c r="B499"/>
    </row>
    <row r="500" spans="2:2" ht="14.25" x14ac:dyDescent="0.2">
      <c r="B500"/>
    </row>
    <row r="501" spans="2:2" ht="14.25" x14ac:dyDescent="0.2">
      <c r="B501"/>
    </row>
    <row r="502" spans="2:2" ht="14.25" x14ac:dyDescent="0.2">
      <c r="B502"/>
    </row>
    <row r="503" spans="2:2" ht="14.25" x14ac:dyDescent="0.2">
      <c r="B503"/>
    </row>
    <row r="504" spans="2:2" ht="14.25" x14ac:dyDescent="0.2">
      <c r="B504"/>
    </row>
    <row r="505" spans="2:2" ht="14.25" x14ac:dyDescent="0.2">
      <c r="B505"/>
    </row>
    <row r="506" spans="2:2" ht="14.25" x14ac:dyDescent="0.2">
      <c r="B506"/>
    </row>
    <row r="507" spans="2:2" ht="14.25" x14ac:dyDescent="0.2">
      <c r="B507"/>
    </row>
    <row r="508" spans="2:2" ht="14.25" x14ac:dyDescent="0.2">
      <c r="B508"/>
    </row>
    <row r="509" spans="2:2" ht="14.25" x14ac:dyDescent="0.2">
      <c r="B509"/>
    </row>
    <row r="510" spans="2:2" ht="14.25" x14ac:dyDescent="0.2">
      <c r="B510"/>
    </row>
    <row r="511" spans="2:2" ht="14.25" x14ac:dyDescent="0.2">
      <c r="B511"/>
    </row>
    <row r="512" spans="2:2" ht="14.25" x14ac:dyDescent="0.2">
      <c r="B512"/>
    </row>
    <row r="513" spans="2:2" ht="14.25" x14ac:dyDescent="0.2">
      <c r="B513"/>
    </row>
    <row r="514" spans="2:2" ht="14.25" x14ac:dyDescent="0.2">
      <c r="B514"/>
    </row>
    <row r="515" spans="2:2" ht="14.25" x14ac:dyDescent="0.2">
      <c r="B515"/>
    </row>
    <row r="516" spans="2:2" ht="14.25" x14ac:dyDescent="0.2">
      <c r="B516"/>
    </row>
    <row r="517" spans="2:2" ht="14.25" x14ac:dyDescent="0.2">
      <c r="B517"/>
    </row>
    <row r="518" spans="2:2" ht="14.25" x14ac:dyDescent="0.2">
      <c r="B518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IC</vt:lpstr>
      <vt:lpstr>manu</vt:lpstr>
    </vt:vector>
  </TitlesOfParts>
  <Company>Air Turquoise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 Eriksen</dc:creator>
  <cp:lastModifiedBy>Para-test 4</cp:lastModifiedBy>
  <cp:lastPrinted>2017-04-06T11:35:21Z</cp:lastPrinted>
  <dcterms:created xsi:type="dcterms:W3CDTF">2016-11-24T09:41:52Z</dcterms:created>
  <dcterms:modified xsi:type="dcterms:W3CDTF">2023-01-26T15:42:17Z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